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XUEGONGBU\Desktop\"/>
    </mc:Choice>
  </mc:AlternateContent>
  <xr:revisionPtr revIDLastSave="0" documentId="13_ncr:1_{C1065EF3-2C38-4BC1-92A4-52A8BF4D60F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1" i="1" l="1"/>
  <c r="D71" i="1"/>
  <c r="F71" i="1"/>
  <c r="G71" i="1"/>
  <c r="H71" i="1"/>
  <c r="I71" i="1"/>
  <c r="J71" i="1"/>
  <c r="K71" i="1"/>
  <c r="L71" i="1"/>
  <c r="M71" i="1"/>
  <c r="N71" i="1"/>
  <c r="O71" i="1"/>
  <c r="E62" i="1"/>
  <c r="E61" i="1"/>
  <c r="E60" i="1"/>
  <c r="E59" i="1"/>
  <c r="E58" i="1"/>
  <c r="E57" i="1"/>
  <c r="E56" i="1"/>
  <c r="E55" i="1"/>
  <c r="E54" i="1"/>
  <c r="E53" i="1"/>
  <c r="E52" i="1"/>
  <c r="E51" i="1"/>
  <c r="E47" i="1"/>
  <c r="E46" i="1"/>
  <c r="E45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71" i="1" l="1"/>
</calcChain>
</file>

<file path=xl/sharedStrings.xml><?xml version="1.0" encoding="utf-8"?>
<sst xmlns="http://schemas.openxmlformats.org/spreadsheetml/2006/main" count="99" uniqueCount="90">
  <si>
    <t>系 别</t>
  </si>
  <si>
    <t>专业名称</t>
  </si>
  <si>
    <t>计划合计</t>
  </si>
  <si>
    <t>单招录取</t>
  </si>
  <si>
    <t>高招计划</t>
  </si>
  <si>
    <t>总计</t>
  </si>
  <si>
    <t>河 北</t>
  </si>
  <si>
    <t>内蒙古</t>
  </si>
  <si>
    <t>吉林</t>
  </si>
  <si>
    <t>贵州</t>
  </si>
  <si>
    <t>物理类</t>
  </si>
  <si>
    <t>历史类</t>
  </si>
  <si>
    <t>对口</t>
  </si>
  <si>
    <t>美术</t>
  </si>
  <si>
    <t>机电系</t>
  </si>
  <si>
    <t>机械设计与制造</t>
  </si>
  <si>
    <t>机械制造及自动化</t>
  </si>
  <si>
    <t>汽车制造与试验技术</t>
  </si>
  <si>
    <t>汽车检测与维修技术</t>
  </si>
  <si>
    <t>汽车电子技术</t>
  </si>
  <si>
    <t>新能源汽车技术</t>
  </si>
  <si>
    <t>电气自动化技术</t>
  </si>
  <si>
    <t>机电一体化技术</t>
  </si>
  <si>
    <t>工业机器人技术</t>
  </si>
  <si>
    <t>计算机系</t>
  </si>
  <si>
    <t>应用电子技术</t>
  </si>
  <si>
    <t>应用电子技术（芯片分析与制造）</t>
  </si>
  <si>
    <t>物联网应用技术</t>
  </si>
  <si>
    <t>物联网应用技术(无人机组装与操控)</t>
  </si>
  <si>
    <t>计算机网络技术</t>
  </si>
  <si>
    <t>计算机网络技术（网络安全评估与管理）</t>
  </si>
  <si>
    <t>大数据技术</t>
  </si>
  <si>
    <t>软件技术</t>
  </si>
  <si>
    <t>软件技术(软件测试)</t>
  </si>
  <si>
    <t>软件技术(Web前端开发)</t>
  </si>
  <si>
    <t>软件技术(互联网运营)</t>
  </si>
  <si>
    <t>建筑系</t>
  </si>
  <si>
    <t>建筑工程技术</t>
  </si>
  <si>
    <t>工程造价</t>
  </si>
  <si>
    <t>道路与桥梁工程技术</t>
  </si>
  <si>
    <t>道路工程造价</t>
  </si>
  <si>
    <t>智能建造技术</t>
  </si>
  <si>
    <t>经管系</t>
  </si>
  <si>
    <t>财富管理</t>
  </si>
  <si>
    <t>金融科技应用</t>
  </si>
  <si>
    <t>大数据与会计</t>
  </si>
  <si>
    <t>大数据与审计</t>
  </si>
  <si>
    <t>牧医系</t>
  </si>
  <si>
    <t>畜牧兽医</t>
  </si>
  <si>
    <t>动物医学</t>
  </si>
  <si>
    <t>宠物医疗技术</t>
  </si>
  <si>
    <t>艺术系</t>
  </si>
  <si>
    <t>艺术设计</t>
  </si>
  <si>
    <t>视觉传达设计（平面设计）</t>
  </si>
  <si>
    <t>数字媒体艺术设计（UI美工设计)</t>
  </si>
  <si>
    <t>服装与服饰设计</t>
  </si>
  <si>
    <t>环境艺术设计</t>
  </si>
  <si>
    <t>服装设计与工艺</t>
  </si>
  <si>
    <t>农林系</t>
  </si>
  <si>
    <t>农业类（作物生产与经营管理、园艺技术、植物保护与检疫技术）</t>
  </si>
  <si>
    <t>园艺技术</t>
  </si>
  <si>
    <t>园林技术</t>
  </si>
  <si>
    <t>园林工程技术</t>
  </si>
  <si>
    <t>药品生物技术</t>
  </si>
  <si>
    <t>传媒系</t>
  </si>
  <si>
    <t>新闻采编与制作</t>
  </si>
  <si>
    <t>融媒体技术与运营</t>
  </si>
  <si>
    <t>影视编导</t>
  </si>
  <si>
    <t>广播影视节目制作</t>
  </si>
  <si>
    <t>广告艺术设计</t>
  </si>
  <si>
    <t>影视多媒体技术</t>
  </si>
  <si>
    <t>贸易系</t>
  </si>
  <si>
    <t>旅游管理</t>
  </si>
  <si>
    <t>商务英语</t>
  </si>
  <si>
    <t>国际经济与贸易</t>
  </si>
  <si>
    <t>商务系</t>
  </si>
  <si>
    <t>电子商务</t>
  </si>
  <si>
    <t>市场营销</t>
  </si>
  <si>
    <t>现代物流管理</t>
  </si>
  <si>
    <t>航空物流管理</t>
  </si>
  <si>
    <t>网络营销与直播电商</t>
  </si>
  <si>
    <t>供应链运营</t>
  </si>
  <si>
    <t>阜平校区</t>
    <phoneticPr fontId="20" type="noConversion"/>
  </si>
  <si>
    <t>作物生产与经营管理</t>
  </si>
  <si>
    <t xml:space="preserve">现代物流管理 </t>
  </si>
  <si>
    <t xml:space="preserve">大数据与会计 </t>
  </si>
  <si>
    <t>合计</t>
    <phoneticPr fontId="20" type="noConversion"/>
  </si>
  <si>
    <t>保定职业技术学院2023年招生计划</t>
    <phoneticPr fontId="20" type="noConversion"/>
  </si>
  <si>
    <t>理工</t>
    <phoneticPr fontId="20" type="noConversion"/>
  </si>
  <si>
    <t>文史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</si>
</sst>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宋体"/>
      <charset val="134"/>
      <scheme val="minor"/>
    </font>
    <font>
      <sz val="13"/>
      <color rgb="FF000000"/>
      <name val="宋体"/>
      <charset val="134"/>
    </font>
    <font>
      <sz val="13"/>
      <name val="宋体"/>
      <charset val="134"/>
    </font>
    <font>
      <sz val="13"/>
      <color rgb="FFFF0000"/>
      <name val="宋体"/>
      <charset val="134"/>
    </font>
    <font>
      <sz val="24"/>
      <color indexed="8"/>
      <name val="方正小标宋简体"/>
      <charset val="134"/>
    </font>
    <font>
      <sz val="24"/>
      <color rgb="FFFF0000"/>
      <name val="方正小标宋简体"/>
      <charset val="134"/>
    </font>
    <font>
      <b/>
      <sz val="16"/>
      <name val="宋体"/>
      <charset val="134"/>
      <scheme val="minor"/>
    </font>
    <font>
      <b/>
      <i/>
      <sz val="16"/>
      <name val="宋体"/>
      <charset val="134"/>
    </font>
    <font>
      <b/>
      <sz val="16"/>
      <color theme="1"/>
      <name val="宋体"/>
      <charset val="134"/>
    </font>
    <font>
      <b/>
      <sz val="16"/>
      <color rgb="FF000000"/>
      <name val="宋体"/>
      <charset val="134"/>
    </font>
    <font>
      <b/>
      <sz val="16"/>
      <color indexed="8"/>
      <name val="方正小标宋简体"/>
      <charset val="134"/>
    </font>
    <font>
      <b/>
      <sz val="16"/>
      <color theme="1"/>
      <name val="宋体"/>
      <charset val="134"/>
      <scheme val="minor"/>
    </font>
    <font>
      <sz val="16"/>
      <name val="宋体"/>
      <charset val="134"/>
    </font>
    <font>
      <sz val="16"/>
      <color rgb="FF000000"/>
      <name val="宋体"/>
      <charset val="134"/>
    </font>
    <font>
      <sz val="16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sz val="16"/>
      <color indexed="8"/>
      <name val="宋体"/>
      <charset val="134"/>
      <scheme val="minor"/>
    </font>
    <font>
      <sz val="16"/>
      <color indexed="8"/>
      <name val="宋体"/>
      <charset val="134"/>
    </font>
    <font>
      <sz val="24"/>
      <name val="方正小标宋简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6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24"/>
      <color indexed="8"/>
      <name val="方正小标宋简体"/>
      <family val="4"/>
      <charset val="134"/>
    </font>
    <font>
      <b/>
      <sz val="16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9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21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1"/>
  <sheetViews>
    <sheetView tabSelected="1" workbookViewId="0">
      <selection activeCell="P6" sqref="P6"/>
    </sheetView>
  </sheetViews>
  <sheetFormatPr defaultColWidth="9" defaultRowHeight="15" x14ac:dyDescent="0.15"/>
  <cols>
    <col min="1" max="1" width="14.5" style="1" customWidth="1"/>
    <col min="2" max="2" width="53.25" style="4" customWidth="1"/>
    <col min="3" max="4" width="8.375" style="1" customWidth="1"/>
    <col min="5" max="5" width="7.75" style="1" customWidth="1"/>
    <col min="6" max="6" width="9.25" style="1" customWidth="1"/>
    <col min="7" max="7" width="9" style="1" customWidth="1"/>
    <col min="8" max="8" width="7" style="5" customWidth="1"/>
    <col min="9" max="9" width="6.625" style="6" customWidth="1"/>
    <col min="10" max="11" width="7.25" style="1" bestFit="1" customWidth="1"/>
    <col min="12" max="12" width="6.625" style="1" customWidth="1"/>
    <col min="13" max="15" width="7.25" style="1" bestFit="1" customWidth="1"/>
    <col min="16" max="16" width="9" style="7" customWidth="1"/>
    <col min="17" max="17" width="9" style="7"/>
    <col min="18" max="18" width="9.625" style="1" customWidth="1"/>
    <col min="19" max="16384" width="9" style="7"/>
  </cols>
  <sheetData>
    <row r="1" spans="1:18" ht="37.5" customHeight="1" x14ac:dyDescent="0.15">
      <c r="A1" s="32" t="s">
        <v>87</v>
      </c>
      <c r="B1" s="33"/>
      <c r="C1" s="34"/>
      <c r="D1" s="34"/>
      <c r="E1" s="34"/>
      <c r="F1" s="34"/>
      <c r="G1" s="34"/>
      <c r="H1" s="35"/>
      <c r="I1" s="36"/>
      <c r="J1" s="34"/>
      <c r="K1" s="34"/>
      <c r="L1" s="34"/>
      <c r="M1" s="34"/>
      <c r="N1" s="34"/>
      <c r="O1" s="34"/>
      <c r="R1" s="7"/>
    </row>
    <row r="2" spans="1:18" ht="20.25" customHeight="1" x14ac:dyDescent="0.15">
      <c r="A2" s="28" t="s">
        <v>0</v>
      </c>
      <c r="B2" s="31" t="s">
        <v>1</v>
      </c>
      <c r="C2" s="26" t="s">
        <v>2</v>
      </c>
      <c r="D2" s="26" t="s">
        <v>3</v>
      </c>
      <c r="E2" s="30" t="s">
        <v>4</v>
      </c>
      <c r="F2" s="37"/>
      <c r="G2" s="37"/>
      <c r="H2" s="37"/>
      <c r="I2" s="37"/>
      <c r="J2" s="37"/>
      <c r="K2" s="37"/>
      <c r="L2" s="37"/>
      <c r="M2" s="37"/>
      <c r="N2" s="37"/>
      <c r="O2" s="37"/>
      <c r="R2" s="7"/>
    </row>
    <row r="3" spans="1:18" s="1" customFormat="1" ht="17.25" customHeight="1" x14ac:dyDescent="0.15">
      <c r="A3" s="28"/>
      <c r="B3" s="31"/>
      <c r="C3" s="26"/>
      <c r="D3" s="26"/>
      <c r="E3" s="26" t="s">
        <v>5</v>
      </c>
      <c r="F3" s="38" t="s">
        <v>6</v>
      </c>
      <c r="G3" s="38"/>
      <c r="H3" s="39"/>
      <c r="I3" s="40"/>
      <c r="J3" s="38" t="s">
        <v>7</v>
      </c>
      <c r="K3" s="38"/>
      <c r="L3" s="38" t="s">
        <v>8</v>
      </c>
      <c r="M3" s="38"/>
      <c r="N3" s="38" t="s">
        <v>9</v>
      </c>
      <c r="O3" s="38"/>
    </row>
    <row r="4" spans="1:18" s="1" customFormat="1" ht="18" customHeight="1" x14ac:dyDescent="0.15">
      <c r="A4" s="28"/>
      <c r="B4" s="31"/>
      <c r="C4" s="26"/>
      <c r="D4" s="26"/>
      <c r="E4" s="26"/>
      <c r="F4" s="8" t="s">
        <v>10</v>
      </c>
      <c r="G4" s="8" t="s">
        <v>11</v>
      </c>
      <c r="H4" s="9" t="s">
        <v>12</v>
      </c>
      <c r="I4" s="22" t="s">
        <v>13</v>
      </c>
      <c r="J4" s="41" t="s">
        <v>88</v>
      </c>
      <c r="K4" s="41" t="s">
        <v>89</v>
      </c>
      <c r="L4" s="41" t="s">
        <v>88</v>
      </c>
      <c r="M4" s="41" t="s">
        <v>89</v>
      </c>
      <c r="N4" s="41" t="s">
        <v>88</v>
      </c>
      <c r="O4" s="41" t="s">
        <v>89</v>
      </c>
    </row>
    <row r="5" spans="1:18" s="1" customFormat="1" ht="20.100000000000001" customHeight="1" x14ac:dyDescent="0.15">
      <c r="A5" s="28" t="s">
        <v>14</v>
      </c>
      <c r="B5" s="10" t="s">
        <v>15</v>
      </c>
      <c r="C5" s="10">
        <v>70</v>
      </c>
      <c r="D5" s="11">
        <v>41</v>
      </c>
      <c r="E5" s="11">
        <f>C5-D5</f>
        <v>29</v>
      </c>
      <c r="F5" s="11">
        <v>6</v>
      </c>
      <c r="G5" s="11">
        <v>4</v>
      </c>
      <c r="H5" s="12">
        <v>10</v>
      </c>
      <c r="I5" s="16"/>
      <c r="J5" s="11"/>
      <c r="K5" s="11"/>
      <c r="L5" s="11">
        <v>5</v>
      </c>
      <c r="M5" s="11"/>
      <c r="N5" s="11">
        <v>4</v>
      </c>
      <c r="O5" s="11"/>
    </row>
    <row r="6" spans="1:18" s="2" customFormat="1" ht="20.100000000000001" customHeight="1" x14ac:dyDescent="0.15">
      <c r="A6" s="28"/>
      <c r="B6" s="10" t="s">
        <v>16</v>
      </c>
      <c r="C6" s="10">
        <v>70</v>
      </c>
      <c r="D6" s="13">
        <v>42</v>
      </c>
      <c r="E6" s="11">
        <f>C6-D6</f>
        <v>28</v>
      </c>
      <c r="F6" s="11">
        <v>8</v>
      </c>
      <c r="G6" s="11">
        <v>6</v>
      </c>
      <c r="H6" s="12">
        <v>10</v>
      </c>
      <c r="I6" s="16"/>
      <c r="J6" s="11"/>
      <c r="K6" s="11"/>
      <c r="L6" s="11"/>
      <c r="M6" s="11"/>
      <c r="N6" s="11">
        <v>4</v>
      </c>
      <c r="O6" s="11"/>
    </row>
    <row r="7" spans="1:18" s="1" customFormat="1" ht="20.100000000000001" customHeight="1" x14ac:dyDescent="0.15">
      <c r="A7" s="28"/>
      <c r="B7" s="10" t="s">
        <v>17</v>
      </c>
      <c r="C7" s="10">
        <v>70</v>
      </c>
      <c r="D7" s="11">
        <v>44</v>
      </c>
      <c r="E7" s="11">
        <f>C7-D7</f>
        <v>26</v>
      </c>
      <c r="F7" s="11">
        <v>21</v>
      </c>
      <c r="G7" s="11"/>
      <c r="H7" s="12">
        <v>5</v>
      </c>
      <c r="I7" s="16"/>
      <c r="J7" s="11"/>
      <c r="K7" s="11"/>
      <c r="L7" s="11"/>
      <c r="M7" s="11"/>
      <c r="N7" s="11"/>
      <c r="O7" s="11"/>
    </row>
    <row r="8" spans="1:18" s="1" customFormat="1" ht="20.100000000000001" customHeight="1" x14ac:dyDescent="0.15">
      <c r="A8" s="28"/>
      <c r="B8" s="10" t="s">
        <v>18</v>
      </c>
      <c r="C8" s="10">
        <v>70</v>
      </c>
      <c r="D8" s="11">
        <v>40</v>
      </c>
      <c r="E8" s="11">
        <f>C8-D8</f>
        <v>30</v>
      </c>
      <c r="F8" s="11">
        <v>20</v>
      </c>
      <c r="G8" s="11"/>
      <c r="H8" s="12">
        <v>5</v>
      </c>
      <c r="I8" s="16"/>
      <c r="J8" s="11"/>
      <c r="K8" s="11"/>
      <c r="L8" s="11">
        <v>5</v>
      </c>
      <c r="M8" s="11"/>
      <c r="N8" s="11"/>
      <c r="O8" s="11"/>
    </row>
    <row r="9" spans="1:18" s="1" customFormat="1" ht="20.100000000000001" customHeight="1" x14ac:dyDescent="0.15">
      <c r="A9" s="28"/>
      <c r="B9" s="10" t="s">
        <v>19</v>
      </c>
      <c r="C9" s="10">
        <v>35</v>
      </c>
      <c r="D9" s="11">
        <v>21</v>
      </c>
      <c r="E9" s="11">
        <f t="shared" ref="E9:E42" si="0">C9-D9</f>
        <v>14</v>
      </c>
      <c r="F9" s="11">
        <v>14</v>
      </c>
      <c r="G9" s="11"/>
      <c r="H9" s="12"/>
      <c r="I9" s="16"/>
      <c r="J9" s="11"/>
      <c r="K9" s="11"/>
      <c r="L9" s="11"/>
      <c r="M9" s="11"/>
      <c r="N9" s="11"/>
      <c r="O9" s="11"/>
    </row>
    <row r="10" spans="1:18" s="1" customFormat="1" ht="20.100000000000001" customHeight="1" x14ac:dyDescent="0.15">
      <c r="A10" s="28"/>
      <c r="B10" s="10" t="s">
        <v>20</v>
      </c>
      <c r="C10" s="10">
        <v>36</v>
      </c>
      <c r="D10" s="11">
        <v>21</v>
      </c>
      <c r="E10" s="11">
        <f t="shared" si="0"/>
        <v>15</v>
      </c>
      <c r="F10" s="11">
        <v>5</v>
      </c>
      <c r="G10" s="11"/>
      <c r="H10" s="12">
        <v>10</v>
      </c>
      <c r="I10" s="16"/>
      <c r="J10" s="11"/>
      <c r="K10" s="11"/>
      <c r="L10" s="11"/>
      <c r="M10" s="11"/>
      <c r="N10" s="11"/>
      <c r="O10" s="11"/>
    </row>
    <row r="11" spans="1:18" s="1" customFormat="1" ht="20.100000000000001" customHeight="1" x14ac:dyDescent="0.15">
      <c r="A11" s="28"/>
      <c r="B11" s="10" t="s">
        <v>21</v>
      </c>
      <c r="C11" s="10">
        <v>70</v>
      </c>
      <c r="D11" s="11">
        <v>43</v>
      </c>
      <c r="E11" s="11">
        <f t="shared" si="0"/>
        <v>27</v>
      </c>
      <c r="F11" s="11">
        <v>12</v>
      </c>
      <c r="G11" s="11">
        <v>4</v>
      </c>
      <c r="H11" s="12">
        <v>7</v>
      </c>
      <c r="I11" s="16"/>
      <c r="J11" s="11"/>
      <c r="K11" s="11"/>
      <c r="L11" s="11"/>
      <c r="M11" s="11"/>
      <c r="N11" s="11">
        <v>4</v>
      </c>
      <c r="O11" s="11"/>
    </row>
    <row r="12" spans="1:18" s="1" customFormat="1" ht="20.100000000000001" customHeight="1" x14ac:dyDescent="0.15">
      <c r="A12" s="28"/>
      <c r="B12" s="10" t="s">
        <v>22</v>
      </c>
      <c r="C12" s="10">
        <v>70</v>
      </c>
      <c r="D12" s="11">
        <v>41</v>
      </c>
      <c r="E12" s="11">
        <f t="shared" si="0"/>
        <v>29</v>
      </c>
      <c r="F12" s="11">
        <v>14</v>
      </c>
      <c r="G12" s="11">
        <v>4</v>
      </c>
      <c r="H12" s="12">
        <v>7</v>
      </c>
      <c r="I12" s="16"/>
      <c r="J12" s="11"/>
      <c r="K12" s="11"/>
      <c r="L12" s="11"/>
      <c r="M12" s="11"/>
      <c r="N12" s="11">
        <v>4</v>
      </c>
      <c r="O12" s="11"/>
    </row>
    <row r="13" spans="1:18" s="1" customFormat="1" ht="20.100000000000001" customHeight="1" x14ac:dyDescent="0.15">
      <c r="A13" s="28"/>
      <c r="B13" s="10" t="s">
        <v>23</v>
      </c>
      <c r="C13" s="10">
        <v>35</v>
      </c>
      <c r="D13" s="11">
        <v>21</v>
      </c>
      <c r="E13" s="11">
        <f t="shared" si="0"/>
        <v>14</v>
      </c>
      <c r="F13" s="11">
        <v>4</v>
      </c>
      <c r="G13" s="11"/>
      <c r="H13" s="12">
        <v>6</v>
      </c>
      <c r="I13" s="16"/>
      <c r="J13" s="11"/>
      <c r="K13" s="11"/>
      <c r="L13" s="11"/>
      <c r="M13" s="11"/>
      <c r="N13" s="11">
        <v>4</v>
      </c>
      <c r="O13" s="11"/>
    </row>
    <row r="14" spans="1:18" ht="20.100000000000001" customHeight="1" x14ac:dyDescent="0.15">
      <c r="A14" s="28" t="s">
        <v>24</v>
      </c>
      <c r="B14" s="10" t="s">
        <v>25</v>
      </c>
      <c r="C14" s="14">
        <v>40</v>
      </c>
      <c r="D14" s="11">
        <v>22</v>
      </c>
      <c r="E14" s="11">
        <f t="shared" si="0"/>
        <v>18</v>
      </c>
      <c r="F14" s="11">
        <v>14</v>
      </c>
      <c r="G14" s="11">
        <v>4</v>
      </c>
      <c r="H14" s="12"/>
      <c r="I14" s="16"/>
      <c r="J14" s="11"/>
      <c r="K14" s="11"/>
      <c r="L14" s="11"/>
      <c r="M14" s="11"/>
      <c r="N14" s="11"/>
      <c r="O14" s="11"/>
      <c r="R14" s="7"/>
    </row>
    <row r="15" spans="1:18" ht="17.25" customHeight="1" x14ac:dyDescent="0.15">
      <c r="A15" s="28"/>
      <c r="B15" s="10" t="s">
        <v>26</v>
      </c>
      <c r="C15" s="14">
        <v>40</v>
      </c>
      <c r="D15" s="11">
        <v>22</v>
      </c>
      <c r="E15" s="11">
        <f t="shared" si="0"/>
        <v>18</v>
      </c>
      <c r="F15" s="11">
        <v>14</v>
      </c>
      <c r="G15" s="11">
        <v>4</v>
      </c>
      <c r="H15" s="12"/>
      <c r="I15" s="16"/>
      <c r="J15" s="11"/>
      <c r="K15" s="11"/>
      <c r="L15" s="11"/>
      <c r="M15" s="11"/>
      <c r="N15" s="11"/>
      <c r="O15" s="11"/>
      <c r="R15" s="7"/>
    </row>
    <row r="16" spans="1:18" ht="20.100000000000001" customHeight="1" x14ac:dyDescent="0.15">
      <c r="A16" s="28"/>
      <c r="B16" s="10" t="s">
        <v>27</v>
      </c>
      <c r="C16" s="14">
        <v>40</v>
      </c>
      <c r="D16" s="11">
        <v>25</v>
      </c>
      <c r="E16" s="11">
        <f t="shared" si="0"/>
        <v>15</v>
      </c>
      <c r="F16" s="11">
        <v>11</v>
      </c>
      <c r="G16" s="11">
        <v>4</v>
      </c>
      <c r="H16" s="12"/>
      <c r="I16" s="16"/>
      <c r="J16" s="11"/>
      <c r="K16" s="11"/>
      <c r="L16" s="11"/>
      <c r="M16" s="11"/>
      <c r="N16" s="11"/>
      <c r="O16" s="11"/>
      <c r="R16" s="7"/>
    </row>
    <row r="17" spans="1:18" ht="21.75" customHeight="1" x14ac:dyDescent="0.15">
      <c r="A17" s="28"/>
      <c r="B17" s="10" t="s">
        <v>28</v>
      </c>
      <c r="C17" s="14">
        <v>40</v>
      </c>
      <c r="D17" s="11">
        <v>25</v>
      </c>
      <c r="E17" s="11">
        <f t="shared" si="0"/>
        <v>15</v>
      </c>
      <c r="F17" s="11">
        <v>11</v>
      </c>
      <c r="G17" s="11">
        <v>4</v>
      </c>
      <c r="H17" s="12"/>
      <c r="I17" s="16"/>
      <c r="J17" s="11"/>
      <c r="K17" s="11"/>
      <c r="L17" s="11"/>
      <c r="M17" s="11"/>
      <c r="N17" s="11"/>
      <c r="O17" s="11"/>
      <c r="R17" s="7"/>
    </row>
    <row r="18" spans="1:18" ht="20.100000000000001" customHeight="1" x14ac:dyDescent="0.15">
      <c r="A18" s="28"/>
      <c r="B18" s="10" t="s">
        <v>29</v>
      </c>
      <c r="C18" s="14">
        <v>80</v>
      </c>
      <c r="D18" s="11">
        <v>43</v>
      </c>
      <c r="E18" s="11">
        <f t="shared" si="0"/>
        <v>37</v>
      </c>
      <c r="F18" s="11">
        <v>33</v>
      </c>
      <c r="G18" s="11">
        <v>4</v>
      </c>
      <c r="H18" s="12"/>
      <c r="I18" s="16"/>
      <c r="J18" s="11"/>
      <c r="K18" s="11"/>
      <c r="L18" s="11"/>
      <c r="M18" s="11"/>
      <c r="N18" s="11"/>
      <c r="O18" s="11"/>
      <c r="R18" s="7"/>
    </row>
    <row r="19" spans="1:18" ht="20.25" customHeight="1" x14ac:dyDescent="0.15">
      <c r="A19" s="28"/>
      <c r="B19" s="10" t="s">
        <v>30</v>
      </c>
      <c r="C19" s="14">
        <v>40</v>
      </c>
      <c r="D19" s="11">
        <v>24</v>
      </c>
      <c r="E19" s="11">
        <f t="shared" si="0"/>
        <v>16</v>
      </c>
      <c r="F19" s="11">
        <v>12</v>
      </c>
      <c r="G19" s="11">
        <v>4</v>
      </c>
      <c r="H19" s="12"/>
      <c r="I19" s="16"/>
      <c r="J19" s="11"/>
      <c r="K19" s="11"/>
      <c r="L19" s="11"/>
      <c r="M19" s="11"/>
      <c r="N19" s="11"/>
      <c r="O19" s="11"/>
      <c r="R19" s="7"/>
    </row>
    <row r="20" spans="1:18" ht="20.100000000000001" customHeight="1" x14ac:dyDescent="0.15">
      <c r="A20" s="28"/>
      <c r="B20" s="10" t="s">
        <v>31</v>
      </c>
      <c r="C20" s="14">
        <v>80</v>
      </c>
      <c r="D20" s="11">
        <v>43</v>
      </c>
      <c r="E20" s="11">
        <f t="shared" si="0"/>
        <v>37</v>
      </c>
      <c r="F20" s="11">
        <v>24</v>
      </c>
      <c r="G20" s="11">
        <v>8</v>
      </c>
      <c r="H20" s="12"/>
      <c r="I20" s="16"/>
      <c r="J20" s="11">
        <v>5</v>
      </c>
      <c r="K20" s="11"/>
      <c r="L20" s="11"/>
      <c r="M20" s="11"/>
      <c r="N20" s="11"/>
      <c r="O20" s="11"/>
      <c r="R20" s="7"/>
    </row>
    <row r="21" spans="1:18" ht="20.100000000000001" customHeight="1" x14ac:dyDescent="0.15">
      <c r="A21" s="28"/>
      <c r="B21" s="10" t="s">
        <v>32</v>
      </c>
      <c r="C21" s="14">
        <v>40</v>
      </c>
      <c r="D21" s="11">
        <v>25</v>
      </c>
      <c r="E21" s="11">
        <f t="shared" si="0"/>
        <v>15</v>
      </c>
      <c r="F21" s="11">
        <v>11</v>
      </c>
      <c r="G21" s="11">
        <v>4</v>
      </c>
      <c r="H21" s="12"/>
      <c r="I21" s="16"/>
      <c r="J21" s="11"/>
      <c r="K21" s="11"/>
      <c r="L21" s="11"/>
      <c r="M21" s="11"/>
      <c r="N21" s="11"/>
      <c r="O21" s="11"/>
      <c r="R21" s="7"/>
    </row>
    <row r="22" spans="1:18" ht="20.100000000000001" customHeight="1" x14ac:dyDescent="0.15">
      <c r="A22" s="28"/>
      <c r="B22" s="10" t="s">
        <v>33</v>
      </c>
      <c r="C22" s="14">
        <v>40</v>
      </c>
      <c r="D22" s="11">
        <v>25</v>
      </c>
      <c r="E22" s="11">
        <f t="shared" si="0"/>
        <v>15</v>
      </c>
      <c r="F22" s="11">
        <v>11</v>
      </c>
      <c r="G22" s="11">
        <v>4</v>
      </c>
      <c r="H22" s="12"/>
      <c r="I22" s="16"/>
      <c r="J22" s="11"/>
      <c r="K22" s="11"/>
      <c r="L22" s="11"/>
      <c r="M22" s="11"/>
      <c r="N22" s="11"/>
      <c r="O22" s="11"/>
      <c r="R22" s="7"/>
    </row>
    <row r="23" spans="1:18" ht="20.100000000000001" customHeight="1" x14ac:dyDescent="0.15">
      <c r="A23" s="28"/>
      <c r="B23" s="10" t="s">
        <v>34</v>
      </c>
      <c r="C23" s="14">
        <v>40</v>
      </c>
      <c r="D23" s="11">
        <v>25</v>
      </c>
      <c r="E23" s="11">
        <f t="shared" si="0"/>
        <v>15</v>
      </c>
      <c r="F23" s="11">
        <v>11</v>
      </c>
      <c r="G23" s="11">
        <v>4</v>
      </c>
      <c r="H23" s="12"/>
      <c r="I23" s="16"/>
      <c r="J23" s="11"/>
      <c r="K23" s="11"/>
      <c r="L23" s="11"/>
      <c r="M23" s="11"/>
      <c r="N23" s="11"/>
      <c r="O23" s="11"/>
      <c r="R23" s="7"/>
    </row>
    <row r="24" spans="1:18" s="3" customFormat="1" ht="20.100000000000001" customHeight="1" x14ac:dyDescent="0.15">
      <c r="A24" s="29"/>
      <c r="B24" s="15" t="s">
        <v>35</v>
      </c>
      <c r="C24" s="14">
        <v>320</v>
      </c>
      <c r="D24" s="16">
        <v>152</v>
      </c>
      <c r="E24" s="16">
        <f t="shared" si="0"/>
        <v>168</v>
      </c>
      <c r="F24" s="16">
        <v>80</v>
      </c>
      <c r="G24" s="16">
        <v>63</v>
      </c>
      <c r="H24" s="16"/>
      <c r="I24" s="16"/>
      <c r="J24" s="16"/>
      <c r="K24" s="16"/>
      <c r="L24" s="16"/>
      <c r="M24" s="16">
        <v>5</v>
      </c>
      <c r="N24" s="16">
        <v>10</v>
      </c>
      <c r="O24" s="16">
        <v>10</v>
      </c>
    </row>
    <row r="25" spans="1:18" ht="20.100000000000001" customHeight="1" x14ac:dyDescent="0.15">
      <c r="A25" s="30" t="s">
        <v>36</v>
      </c>
      <c r="B25" s="10" t="s">
        <v>37</v>
      </c>
      <c r="C25" s="10">
        <v>59</v>
      </c>
      <c r="D25" s="11">
        <v>29</v>
      </c>
      <c r="E25" s="11">
        <f t="shared" si="0"/>
        <v>30</v>
      </c>
      <c r="F25" s="11">
        <v>8</v>
      </c>
      <c r="G25" s="11">
        <v>5</v>
      </c>
      <c r="H25" s="12">
        <v>10</v>
      </c>
      <c r="I25" s="16"/>
      <c r="J25" s="11"/>
      <c r="K25" s="11"/>
      <c r="L25" s="11"/>
      <c r="M25" s="11"/>
      <c r="N25" s="11">
        <v>4</v>
      </c>
      <c r="O25" s="11">
        <v>3</v>
      </c>
      <c r="R25" s="7"/>
    </row>
    <row r="26" spans="1:18" ht="20.100000000000001" customHeight="1" x14ac:dyDescent="0.15">
      <c r="A26" s="30"/>
      <c r="B26" s="10" t="s">
        <v>38</v>
      </c>
      <c r="C26" s="10">
        <v>70</v>
      </c>
      <c r="D26" s="11">
        <v>38</v>
      </c>
      <c r="E26" s="11">
        <f t="shared" si="0"/>
        <v>32</v>
      </c>
      <c r="F26" s="11">
        <v>17</v>
      </c>
      <c r="G26" s="11">
        <v>8</v>
      </c>
      <c r="H26" s="12"/>
      <c r="I26" s="16"/>
      <c r="J26" s="11"/>
      <c r="K26" s="11"/>
      <c r="L26" s="11"/>
      <c r="M26" s="11"/>
      <c r="N26" s="11">
        <v>4</v>
      </c>
      <c r="O26" s="11">
        <v>3</v>
      </c>
      <c r="R26" s="7"/>
    </row>
    <row r="27" spans="1:18" ht="20.100000000000001" customHeight="1" x14ac:dyDescent="0.15">
      <c r="A27" s="30"/>
      <c r="B27" s="10" t="s">
        <v>39</v>
      </c>
      <c r="C27" s="17">
        <v>70</v>
      </c>
      <c r="D27" s="11">
        <v>43</v>
      </c>
      <c r="E27" s="11">
        <f t="shared" si="0"/>
        <v>27</v>
      </c>
      <c r="F27" s="11">
        <v>14</v>
      </c>
      <c r="G27" s="11">
        <v>7</v>
      </c>
      <c r="H27" s="12"/>
      <c r="I27" s="16"/>
      <c r="J27" s="11"/>
      <c r="K27" s="11"/>
      <c r="L27" s="11"/>
      <c r="M27" s="11"/>
      <c r="N27" s="11">
        <v>3</v>
      </c>
      <c r="O27" s="11">
        <v>3</v>
      </c>
      <c r="R27" s="7"/>
    </row>
    <row r="28" spans="1:18" ht="20.100000000000001" customHeight="1" x14ac:dyDescent="0.15">
      <c r="A28" s="30"/>
      <c r="B28" s="10" t="s">
        <v>40</v>
      </c>
      <c r="C28" s="10">
        <v>40</v>
      </c>
      <c r="D28" s="11">
        <v>23</v>
      </c>
      <c r="E28" s="11">
        <f t="shared" si="0"/>
        <v>17</v>
      </c>
      <c r="F28" s="11">
        <v>10</v>
      </c>
      <c r="G28" s="11">
        <v>7</v>
      </c>
      <c r="H28" s="12"/>
      <c r="I28" s="16"/>
      <c r="J28" s="11"/>
      <c r="K28" s="11"/>
      <c r="L28" s="11"/>
      <c r="M28" s="11"/>
      <c r="N28" s="11"/>
      <c r="O28" s="11"/>
      <c r="R28" s="7"/>
    </row>
    <row r="29" spans="1:18" ht="20.100000000000001" customHeight="1" x14ac:dyDescent="0.15">
      <c r="A29" s="30"/>
      <c r="B29" s="10" t="s">
        <v>41</v>
      </c>
      <c r="C29" s="10">
        <v>40</v>
      </c>
      <c r="D29" s="11">
        <v>11</v>
      </c>
      <c r="E29" s="11">
        <f t="shared" si="0"/>
        <v>29</v>
      </c>
      <c r="F29" s="11">
        <v>19</v>
      </c>
      <c r="G29" s="11">
        <v>10</v>
      </c>
      <c r="H29" s="12"/>
      <c r="I29" s="16"/>
      <c r="J29" s="11"/>
      <c r="K29" s="11"/>
      <c r="L29" s="11"/>
      <c r="M29" s="11"/>
      <c r="N29" s="11"/>
      <c r="O29" s="11"/>
      <c r="R29" s="7"/>
    </row>
    <row r="30" spans="1:18" ht="20.100000000000001" customHeight="1" x14ac:dyDescent="0.15">
      <c r="A30" s="28" t="s">
        <v>42</v>
      </c>
      <c r="B30" s="18" t="s">
        <v>43</v>
      </c>
      <c r="C30" s="19">
        <v>40</v>
      </c>
      <c r="D30" s="11">
        <v>23</v>
      </c>
      <c r="E30" s="11">
        <f t="shared" si="0"/>
        <v>17</v>
      </c>
      <c r="F30" s="11">
        <v>10</v>
      </c>
      <c r="G30" s="11">
        <v>7</v>
      </c>
      <c r="H30" s="12"/>
      <c r="I30" s="16"/>
      <c r="J30" s="11"/>
      <c r="K30" s="11"/>
      <c r="L30" s="11"/>
      <c r="M30" s="11"/>
      <c r="N30" s="11"/>
      <c r="O30" s="11"/>
      <c r="R30" s="7"/>
    </row>
    <row r="31" spans="1:18" ht="20.100000000000001" customHeight="1" x14ac:dyDescent="0.15">
      <c r="A31" s="28"/>
      <c r="B31" s="18" t="s">
        <v>44</v>
      </c>
      <c r="C31" s="19">
        <v>80</v>
      </c>
      <c r="D31" s="11">
        <v>45</v>
      </c>
      <c r="E31" s="11">
        <f t="shared" si="0"/>
        <v>35</v>
      </c>
      <c r="F31" s="11">
        <v>20</v>
      </c>
      <c r="G31" s="11">
        <v>15</v>
      </c>
      <c r="H31" s="12"/>
      <c r="I31" s="16"/>
      <c r="J31" s="11"/>
      <c r="K31" s="11"/>
      <c r="L31" s="11"/>
      <c r="M31" s="11"/>
      <c r="N31" s="11"/>
      <c r="O31" s="11"/>
      <c r="R31" s="7"/>
    </row>
    <row r="32" spans="1:18" ht="20.100000000000001" customHeight="1" x14ac:dyDescent="0.15">
      <c r="A32" s="28"/>
      <c r="B32" s="18" t="s">
        <v>45</v>
      </c>
      <c r="C32" s="19">
        <v>310</v>
      </c>
      <c r="D32" s="11">
        <v>168</v>
      </c>
      <c r="E32" s="11">
        <f t="shared" si="0"/>
        <v>142</v>
      </c>
      <c r="F32" s="11">
        <v>61</v>
      </c>
      <c r="G32" s="11">
        <v>60</v>
      </c>
      <c r="H32" s="12"/>
      <c r="I32" s="16"/>
      <c r="J32" s="11"/>
      <c r="K32" s="11">
        <v>4</v>
      </c>
      <c r="L32" s="11"/>
      <c r="M32" s="11">
        <v>5</v>
      </c>
      <c r="N32" s="11">
        <v>6</v>
      </c>
      <c r="O32" s="11">
        <v>6</v>
      </c>
      <c r="R32" s="7"/>
    </row>
    <row r="33" spans="1:18" ht="20.100000000000001" customHeight="1" x14ac:dyDescent="0.15">
      <c r="A33" s="28"/>
      <c r="B33" s="18" t="s">
        <v>46</v>
      </c>
      <c r="C33" s="19">
        <v>120</v>
      </c>
      <c r="D33" s="11">
        <v>68</v>
      </c>
      <c r="E33" s="11">
        <f t="shared" si="0"/>
        <v>52</v>
      </c>
      <c r="F33" s="11">
        <v>24</v>
      </c>
      <c r="G33" s="11">
        <v>20</v>
      </c>
      <c r="H33" s="12"/>
      <c r="I33" s="16"/>
      <c r="J33" s="11"/>
      <c r="K33" s="11"/>
      <c r="L33" s="11"/>
      <c r="M33" s="11"/>
      <c r="N33" s="11">
        <v>4</v>
      </c>
      <c r="O33" s="11">
        <v>4</v>
      </c>
      <c r="R33" s="7"/>
    </row>
    <row r="34" spans="1:18" ht="20.100000000000001" customHeight="1" x14ac:dyDescent="0.15">
      <c r="A34" s="30" t="s">
        <v>47</v>
      </c>
      <c r="B34" s="10" t="s">
        <v>48</v>
      </c>
      <c r="C34" s="10">
        <v>110</v>
      </c>
      <c r="D34" s="11">
        <v>66</v>
      </c>
      <c r="E34" s="11">
        <f t="shared" si="0"/>
        <v>44</v>
      </c>
      <c r="F34" s="11">
        <v>7</v>
      </c>
      <c r="G34" s="11">
        <v>7</v>
      </c>
      <c r="H34" s="12">
        <v>20</v>
      </c>
      <c r="I34" s="16"/>
      <c r="J34" s="11"/>
      <c r="K34" s="11"/>
      <c r="L34" s="11"/>
      <c r="M34" s="11"/>
      <c r="N34" s="11">
        <v>5</v>
      </c>
      <c r="O34" s="11">
        <v>5</v>
      </c>
      <c r="R34" s="7"/>
    </row>
    <row r="35" spans="1:18" ht="20.100000000000001" customHeight="1" x14ac:dyDescent="0.15">
      <c r="A35" s="30"/>
      <c r="B35" s="10" t="s">
        <v>49</v>
      </c>
      <c r="C35" s="10">
        <v>110</v>
      </c>
      <c r="D35" s="11">
        <v>66</v>
      </c>
      <c r="E35" s="11">
        <f t="shared" si="0"/>
        <v>44</v>
      </c>
      <c r="F35" s="11">
        <v>10</v>
      </c>
      <c r="G35" s="11">
        <v>9</v>
      </c>
      <c r="H35" s="12">
        <v>20</v>
      </c>
      <c r="I35" s="16"/>
      <c r="J35" s="11"/>
      <c r="K35" s="11"/>
      <c r="L35" s="11"/>
      <c r="M35" s="11"/>
      <c r="N35" s="11">
        <v>5</v>
      </c>
      <c r="O35" s="11"/>
      <c r="R35" s="7"/>
    </row>
    <row r="36" spans="1:18" ht="20.100000000000001" customHeight="1" x14ac:dyDescent="0.15">
      <c r="A36" s="30"/>
      <c r="B36" s="10" t="s">
        <v>50</v>
      </c>
      <c r="C36" s="10">
        <v>130</v>
      </c>
      <c r="D36" s="11">
        <v>71</v>
      </c>
      <c r="E36" s="11">
        <f t="shared" si="0"/>
        <v>59</v>
      </c>
      <c r="F36" s="11">
        <v>14</v>
      </c>
      <c r="G36" s="11">
        <v>10</v>
      </c>
      <c r="H36" s="12">
        <v>30</v>
      </c>
      <c r="I36" s="16"/>
      <c r="J36" s="11"/>
      <c r="K36" s="11"/>
      <c r="L36" s="11"/>
      <c r="M36" s="11"/>
      <c r="N36" s="11">
        <v>5</v>
      </c>
      <c r="O36" s="11"/>
      <c r="R36" s="7"/>
    </row>
    <row r="37" spans="1:18" ht="20.100000000000001" customHeight="1" x14ac:dyDescent="0.15">
      <c r="A37" s="30" t="s">
        <v>51</v>
      </c>
      <c r="B37" s="10" t="s">
        <v>52</v>
      </c>
      <c r="C37" s="10">
        <v>35</v>
      </c>
      <c r="D37" s="10">
        <v>17</v>
      </c>
      <c r="E37" s="10">
        <f t="shared" si="0"/>
        <v>18</v>
      </c>
      <c r="F37" s="10"/>
      <c r="G37" s="10"/>
      <c r="H37" s="10"/>
      <c r="I37" s="10">
        <v>18</v>
      </c>
      <c r="J37" s="10"/>
      <c r="K37" s="10"/>
      <c r="L37" s="10"/>
      <c r="M37" s="10"/>
      <c r="N37" s="10"/>
      <c r="O37" s="10"/>
      <c r="R37" s="7"/>
    </row>
    <row r="38" spans="1:18" ht="28.5" customHeight="1" x14ac:dyDescent="0.15">
      <c r="A38" s="30"/>
      <c r="B38" s="10" t="s">
        <v>53</v>
      </c>
      <c r="C38" s="10">
        <v>34</v>
      </c>
      <c r="D38" s="10">
        <v>16</v>
      </c>
      <c r="E38" s="10">
        <f t="shared" si="0"/>
        <v>18</v>
      </c>
      <c r="F38" s="10"/>
      <c r="G38" s="10">
        <v>11</v>
      </c>
      <c r="H38" s="10"/>
      <c r="I38" s="10"/>
      <c r="J38" s="10"/>
      <c r="K38" s="10"/>
      <c r="L38" s="10"/>
      <c r="M38" s="10"/>
      <c r="N38" s="10"/>
      <c r="O38" s="10">
        <v>7</v>
      </c>
      <c r="R38" s="7"/>
    </row>
    <row r="39" spans="1:18" ht="33.75" customHeight="1" x14ac:dyDescent="0.15">
      <c r="A39" s="30"/>
      <c r="B39" s="10" t="s">
        <v>54</v>
      </c>
      <c r="C39" s="10">
        <v>33</v>
      </c>
      <c r="D39" s="10">
        <v>16</v>
      </c>
      <c r="E39" s="10">
        <f t="shared" si="0"/>
        <v>17</v>
      </c>
      <c r="F39" s="10"/>
      <c r="G39" s="10">
        <v>10</v>
      </c>
      <c r="H39" s="10"/>
      <c r="I39" s="10"/>
      <c r="J39" s="10"/>
      <c r="K39" s="10"/>
      <c r="L39" s="10"/>
      <c r="M39" s="10"/>
      <c r="N39" s="10"/>
      <c r="O39" s="10">
        <v>7</v>
      </c>
      <c r="R39" s="7"/>
    </row>
    <row r="40" spans="1:18" ht="20.100000000000001" customHeight="1" x14ac:dyDescent="0.15">
      <c r="A40" s="30"/>
      <c r="B40" s="10" t="s">
        <v>55</v>
      </c>
      <c r="C40" s="10">
        <v>35</v>
      </c>
      <c r="D40" s="10">
        <v>16</v>
      </c>
      <c r="E40" s="10">
        <f t="shared" si="0"/>
        <v>19</v>
      </c>
      <c r="F40" s="10"/>
      <c r="G40" s="10"/>
      <c r="H40" s="10"/>
      <c r="I40" s="10">
        <v>19</v>
      </c>
      <c r="J40" s="10"/>
      <c r="K40" s="10"/>
      <c r="L40" s="10"/>
      <c r="M40" s="10"/>
      <c r="N40" s="10"/>
      <c r="O40" s="10"/>
      <c r="R40" s="7"/>
    </row>
    <row r="41" spans="1:18" ht="20.100000000000001" customHeight="1" x14ac:dyDescent="0.15">
      <c r="A41" s="30"/>
      <c r="B41" s="10" t="s">
        <v>56</v>
      </c>
      <c r="C41" s="10">
        <v>65</v>
      </c>
      <c r="D41" s="10">
        <v>28</v>
      </c>
      <c r="E41" s="10">
        <f t="shared" si="0"/>
        <v>37</v>
      </c>
      <c r="F41" s="10"/>
      <c r="G41" s="10"/>
      <c r="H41" s="10"/>
      <c r="I41" s="10">
        <v>37</v>
      </c>
      <c r="J41" s="10"/>
      <c r="K41" s="10"/>
      <c r="L41" s="10"/>
      <c r="M41" s="10"/>
      <c r="N41" s="10"/>
      <c r="O41" s="10"/>
      <c r="R41" s="7"/>
    </row>
    <row r="42" spans="1:18" ht="20.100000000000001" customHeight="1" x14ac:dyDescent="0.15">
      <c r="A42" s="30"/>
      <c r="B42" s="10" t="s">
        <v>57</v>
      </c>
      <c r="C42" s="10">
        <v>35</v>
      </c>
      <c r="D42" s="10">
        <v>20</v>
      </c>
      <c r="E42" s="10">
        <f t="shared" si="0"/>
        <v>15</v>
      </c>
      <c r="F42" s="10">
        <v>4</v>
      </c>
      <c r="G42" s="10">
        <v>5</v>
      </c>
      <c r="H42" s="10"/>
      <c r="I42" s="10"/>
      <c r="J42" s="10"/>
      <c r="K42" s="10"/>
      <c r="L42" s="10"/>
      <c r="M42" s="10"/>
      <c r="N42" s="10"/>
      <c r="O42" s="10">
        <v>6</v>
      </c>
      <c r="R42" s="7"/>
    </row>
    <row r="43" spans="1:18" ht="45.75" customHeight="1" x14ac:dyDescent="0.15">
      <c r="A43" s="30" t="s">
        <v>58</v>
      </c>
      <c r="B43" s="14" t="s">
        <v>59</v>
      </c>
      <c r="C43" s="25">
        <v>180</v>
      </c>
      <c r="D43" s="11">
        <v>77</v>
      </c>
      <c r="E43" s="27">
        <v>77</v>
      </c>
      <c r="F43" s="11">
        <v>27</v>
      </c>
      <c r="G43" s="11">
        <v>20</v>
      </c>
      <c r="H43" s="12"/>
      <c r="I43" s="16"/>
      <c r="J43" s="11"/>
      <c r="K43" s="11"/>
      <c r="L43" s="11"/>
      <c r="M43" s="11"/>
      <c r="N43" s="11"/>
      <c r="O43" s="23"/>
      <c r="R43" s="7"/>
    </row>
    <row r="44" spans="1:18" ht="20.100000000000001" customHeight="1" x14ac:dyDescent="0.15">
      <c r="A44" s="30"/>
      <c r="B44" s="14" t="s">
        <v>60</v>
      </c>
      <c r="C44" s="25"/>
      <c r="D44" s="11">
        <v>26</v>
      </c>
      <c r="E44" s="27"/>
      <c r="F44" s="11"/>
      <c r="G44" s="11"/>
      <c r="H44" s="12">
        <v>30</v>
      </c>
      <c r="I44" s="16"/>
      <c r="J44" s="11"/>
      <c r="K44" s="11"/>
      <c r="L44" s="11"/>
      <c r="M44" s="11"/>
      <c r="N44" s="11"/>
      <c r="O44" s="23"/>
      <c r="R44" s="7"/>
    </row>
    <row r="45" spans="1:18" ht="20.100000000000001" customHeight="1" x14ac:dyDescent="0.15">
      <c r="A45" s="30"/>
      <c r="B45" s="14" t="s">
        <v>61</v>
      </c>
      <c r="C45" s="14">
        <v>80</v>
      </c>
      <c r="D45" s="11">
        <v>48</v>
      </c>
      <c r="E45" s="11">
        <f t="shared" ref="E45:E62" si="1">C45-D45</f>
        <v>32</v>
      </c>
      <c r="F45" s="11">
        <v>5</v>
      </c>
      <c r="G45" s="11"/>
      <c r="H45" s="12">
        <v>12</v>
      </c>
      <c r="I45" s="16"/>
      <c r="J45" s="11"/>
      <c r="K45" s="11"/>
      <c r="L45" s="11"/>
      <c r="M45" s="11"/>
      <c r="N45" s="11">
        <v>8</v>
      </c>
      <c r="O45" s="11">
        <v>7</v>
      </c>
      <c r="R45" s="7"/>
    </row>
    <row r="46" spans="1:18" ht="20.100000000000001" customHeight="1" x14ac:dyDescent="0.15">
      <c r="A46" s="30"/>
      <c r="B46" s="14" t="s">
        <v>62</v>
      </c>
      <c r="C46" s="14">
        <v>40</v>
      </c>
      <c r="D46" s="11">
        <v>19</v>
      </c>
      <c r="E46" s="11">
        <f t="shared" si="1"/>
        <v>21</v>
      </c>
      <c r="F46" s="11">
        <v>10</v>
      </c>
      <c r="G46" s="11">
        <v>9</v>
      </c>
      <c r="H46" s="12"/>
      <c r="I46" s="16"/>
      <c r="J46" s="11"/>
      <c r="K46" s="11"/>
      <c r="L46" s="11"/>
      <c r="M46" s="11"/>
      <c r="N46" s="11">
        <v>2</v>
      </c>
      <c r="O46" s="11"/>
      <c r="R46" s="7"/>
    </row>
    <row r="47" spans="1:18" ht="20.100000000000001" customHeight="1" x14ac:dyDescent="0.15">
      <c r="A47" s="30"/>
      <c r="B47" s="14" t="s">
        <v>63</v>
      </c>
      <c r="C47" s="14">
        <v>70</v>
      </c>
      <c r="D47" s="11">
        <v>39</v>
      </c>
      <c r="E47" s="11">
        <f t="shared" si="1"/>
        <v>31</v>
      </c>
      <c r="F47" s="11">
        <v>16</v>
      </c>
      <c r="G47" s="11">
        <v>12</v>
      </c>
      <c r="H47" s="12"/>
      <c r="I47" s="16"/>
      <c r="J47" s="11"/>
      <c r="K47" s="11"/>
      <c r="L47" s="11"/>
      <c r="M47" s="11"/>
      <c r="N47" s="11">
        <v>3</v>
      </c>
      <c r="O47" s="11"/>
      <c r="R47" s="7"/>
    </row>
    <row r="48" spans="1:18" ht="20.100000000000001" customHeight="1" x14ac:dyDescent="0.15">
      <c r="A48" s="30" t="s">
        <v>64</v>
      </c>
      <c r="B48" s="10" t="s">
        <v>65</v>
      </c>
      <c r="C48" s="10">
        <v>30</v>
      </c>
      <c r="D48" s="11">
        <v>30</v>
      </c>
      <c r="E48" s="11"/>
      <c r="F48" s="11"/>
      <c r="G48" s="11"/>
      <c r="H48" s="12"/>
      <c r="I48" s="16"/>
      <c r="J48" s="11"/>
      <c r="K48" s="11"/>
      <c r="L48" s="11"/>
      <c r="M48" s="11"/>
      <c r="N48" s="11"/>
      <c r="O48" s="11"/>
      <c r="R48" s="7"/>
    </row>
    <row r="49" spans="1:18" ht="20.100000000000001" customHeight="1" x14ac:dyDescent="0.15">
      <c r="A49" s="30"/>
      <c r="B49" s="10" t="s">
        <v>66</v>
      </c>
      <c r="C49" s="10">
        <v>30</v>
      </c>
      <c r="D49" s="11">
        <v>30</v>
      </c>
      <c r="E49" s="11"/>
      <c r="F49" s="11"/>
      <c r="G49" s="11"/>
      <c r="H49" s="12"/>
      <c r="I49" s="16"/>
      <c r="J49" s="11"/>
      <c r="K49" s="11"/>
      <c r="L49" s="11"/>
      <c r="M49" s="11"/>
      <c r="N49" s="11"/>
      <c r="O49" s="11"/>
      <c r="R49" s="7"/>
    </row>
    <row r="50" spans="1:18" ht="20.100000000000001" customHeight="1" x14ac:dyDescent="0.15">
      <c r="A50" s="30"/>
      <c r="B50" s="15" t="s">
        <v>67</v>
      </c>
      <c r="C50" s="15">
        <v>60</v>
      </c>
      <c r="D50" s="11">
        <v>40</v>
      </c>
      <c r="E50" s="11">
        <v>20</v>
      </c>
      <c r="F50" s="11">
        <v>4</v>
      </c>
      <c r="G50" s="11">
        <v>12</v>
      </c>
      <c r="H50" s="12"/>
      <c r="I50" s="13"/>
      <c r="J50" s="11"/>
      <c r="K50" s="11"/>
      <c r="L50" s="11"/>
      <c r="M50" s="11"/>
      <c r="N50" s="11">
        <v>2</v>
      </c>
      <c r="O50" s="11">
        <v>2</v>
      </c>
      <c r="R50" s="7"/>
    </row>
    <row r="51" spans="1:18" ht="20.100000000000001" customHeight="1" x14ac:dyDescent="0.15">
      <c r="A51" s="30"/>
      <c r="B51" s="15" t="s">
        <v>68</v>
      </c>
      <c r="C51" s="15">
        <v>60</v>
      </c>
      <c r="D51" s="11">
        <v>40</v>
      </c>
      <c r="E51" s="11">
        <f t="shared" si="1"/>
        <v>20</v>
      </c>
      <c r="F51" s="11">
        <v>4</v>
      </c>
      <c r="G51" s="11">
        <v>12</v>
      </c>
      <c r="H51" s="12"/>
      <c r="I51" s="13"/>
      <c r="J51" s="11"/>
      <c r="K51" s="11"/>
      <c r="L51" s="11"/>
      <c r="M51" s="11"/>
      <c r="N51" s="11">
        <v>2</v>
      </c>
      <c r="O51" s="11">
        <v>2</v>
      </c>
      <c r="R51" s="7"/>
    </row>
    <row r="52" spans="1:18" ht="20.100000000000001" customHeight="1" x14ac:dyDescent="0.15">
      <c r="A52" s="30"/>
      <c r="B52" s="15" t="s">
        <v>69</v>
      </c>
      <c r="C52" s="15">
        <v>60</v>
      </c>
      <c r="D52" s="11">
        <v>27</v>
      </c>
      <c r="E52" s="11">
        <f t="shared" si="1"/>
        <v>33</v>
      </c>
      <c r="F52" s="11">
        <v>8</v>
      </c>
      <c r="G52" s="11">
        <v>17</v>
      </c>
      <c r="H52" s="12"/>
      <c r="I52" s="13"/>
      <c r="J52" s="11"/>
      <c r="K52" s="11"/>
      <c r="L52" s="11"/>
      <c r="M52" s="11"/>
      <c r="N52" s="11">
        <v>4</v>
      </c>
      <c r="O52" s="11">
        <v>4</v>
      </c>
      <c r="R52" s="7"/>
    </row>
    <row r="53" spans="1:18" ht="20.100000000000001" customHeight="1" x14ac:dyDescent="0.15">
      <c r="A53" s="30"/>
      <c r="B53" s="15" t="s">
        <v>70</v>
      </c>
      <c r="C53" s="15">
        <v>60</v>
      </c>
      <c r="D53" s="11">
        <v>40</v>
      </c>
      <c r="E53" s="11">
        <f t="shared" si="1"/>
        <v>20</v>
      </c>
      <c r="F53" s="11">
        <v>4</v>
      </c>
      <c r="G53" s="11">
        <v>12</v>
      </c>
      <c r="H53" s="12"/>
      <c r="I53" s="13"/>
      <c r="J53" s="11"/>
      <c r="K53" s="11"/>
      <c r="L53" s="11"/>
      <c r="M53" s="11"/>
      <c r="N53" s="11">
        <v>2</v>
      </c>
      <c r="O53" s="11">
        <v>2</v>
      </c>
      <c r="R53" s="7"/>
    </row>
    <row r="54" spans="1:18" ht="20.100000000000001" customHeight="1" x14ac:dyDescent="0.15">
      <c r="A54" s="28" t="s">
        <v>71</v>
      </c>
      <c r="B54" s="10" t="s">
        <v>72</v>
      </c>
      <c r="C54" s="20">
        <v>90</v>
      </c>
      <c r="D54" s="11">
        <v>54</v>
      </c>
      <c r="E54" s="11">
        <f t="shared" si="1"/>
        <v>36</v>
      </c>
      <c r="F54" s="11">
        <v>11</v>
      </c>
      <c r="G54" s="11">
        <v>20</v>
      </c>
      <c r="H54" s="12"/>
      <c r="I54" s="16"/>
      <c r="J54" s="11"/>
      <c r="K54" s="11"/>
      <c r="L54" s="11"/>
      <c r="M54" s="11"/>
      <c r="N54" s="11">
        <v>2</v>
      </c>
      <c r="O54" s="11">
        <v>3</v>
      </c>
      <c r="R54" s="7"/>
    </row>
    <row r="55" spans="1:18" ht="20.100000000000001" customHeight="1" x14ac:dyDescent="0.15">
      <c r="A55" s="28"/>
      <c r="B55" s="10" t="s">
        <v>73</v>
      </c>
      <c r="C55" s="20">
        <v>120</v>
      </c>
      <c r="D55" s="11">
        <v>73</v>
      </c>
      <c r="E55" s="11">
        <f t="shared" si="1"/>
        <v>47</v>
      </c>
      <c r="F55" s="11">
        <v>19</v>
      </c>
      <c r="G55" s="11">
        <v>18</v>
      </c>
      <c r="H55" s="12"/>
      <c r="I55" s="16"/>
      <c r="J55" s="11"/>
      <c r="K55" s="11"/>
      <c r="L55" s="11"/>
      <c r="M55" s="11"/>
      <c r="N55" s="11">
        <v>5</v>
      </c>
      <c r="O55" s="11">
        <v>5</v>
      </c>
      <c r="R55" s="7"/>
    </row>
    <row r="56" spans="1:18" ht="20.100000000000001" customHeight="1" x14ac:dyDescent="0.15">
      <c r="A56" s="28"/>
      <c r="B56" s="10" t="s">
        <v>74</v>
      </c>
      <c r="C56" s="20">
        <v>80</v>
      </c>
      <c r="D56" s="11">
        <v>45</v>
      </c>
      <c r="E56" s="11">
        <f t="shared" si="1"/>
        <v>35</v>
      </c>
      <c r="F56" s="11">
        <v>20</v>
      </c>
      <c r="G56" s="11">
        <v>10</v>
      </c>
      <c r="H56" s="12"/>
      <c r="I56" s="16"/>
      <c r="J56" s="11"/>
      <c r="K56" s="11"/>
      <c r="L56" s="11"/>
      <c r="M56" s="11"/>
      <c r="N56" s="11">
        <v>2</v>
      </c>
      <c r="O56" s="11">
        <v>3</v>
      </c>
      <c r="R56" s="7"/>
    </row>
    <row r="57" spans="1:18" ht="20.100000000000001" customHeight="1" x14ac:dyDescent="0.15">
      <c r="A57" s="30" t="s">
        <v>75</v>
      </c>
      <c r="B57" s="21" t="s">
        <v>76</v>
      </c>
      <c r="C57" s="14">
        <v>36</v>
      </c>
      <c r="D57" s="11">
        <v>20</v>
      </c>
      <c r="E57" s="11">
        <f t="shared" si="1"/>
        <v>16</v>
      </c>
      <c r="F57" s="11">
        <v>7</v>
      </c>
      <c r="G57" s="11">
        <v>6</v>
      </c>
      <c r="H57" s="12"/>
      <c r="I57" s="16"/>
      <c r="J57" s="11"/>
      <c r="K57" s="11"/>
      <c r="L57" s="11"/>
      <c r="M57" s="11"/>
      <c r="N57" s="11">
        <v>3</v>
      </c>
      <c r="O57" s="11"/>
      <c r="R57" s="7"/>
    </row>
    <row r="58" spans="1:18" ht="20.100000000000001" customHeight="1" x14ac:dyDescent="0.15">
      <c r="A58" s="30"/>
      <c r="B58" s="21" t="s">
        <v>77</v>
      </c>
      <c r="C58" s="14">
        <v>74</v>
      </c>
      <c r="D58" s="11">
        <v>40</v>
      </c>
      <c r="E58" s="11">
        <f t="shared" si="1"/>
        <v>34</v>
      </c>
      <c r="F58" s="11">
        <v>18</v>
      </c>
      <c r="G58" s="11">
        <v>12</v>
      </c>
      <c r="H58" s="12"/>
      <c r="I58" s="16"/>
      <c r="J58" s="11"/>
      <c r="K58" s="11"/>
      <c r="L58" s="11"/>
      <c r="M58" s="11"/>
      <c r="N58" s="11">
        <v>4</v>
      </c>
      <c r="O58" s="11"/>
      <c r="R58" s="7"/>
    </row>
    <row r="59" spans="1:18" ht="20.100000000000001" customHeight="1" x14ac:dyDescent="0.15">
      <c r="A59" s="30"/>
      <c r="B59" s="21" t="s">
        <v>78</v>
      </c>
      <c r="C59" s="14">
        <v>80</v>
      </c>
      <c r="D59" s="11">
        <v>43</v>
      </c>
      <c r="E59" s="11">
        <f t="shared" si="1"/>
        <v>37</v>
      </c>
      <c r="F59" s="11">
        <v>20</v>
      </c>
      <c r="G59" s="11">
        <v>13</v>
      </c>
      <c r="H59" s="12"/>
      <c r="I59" s="16"/>
      <c r="J59" s="11"/>
      <c r="K59" s="11"/>
      <c r="L59" s="11"/>
      <c r="M59" s="11"/>
      <c r="N59" s="11">
        <v>4</v>
      </c>
      <c r="O59" s="11"/>
      <c r="R59" s="7"/>
    </row>
    <row r="60" spans="1:18" ht="20.100000000000001" customHeight="1" x14ac:dyDescent="0.15">
      <c r="A60" s="30"/>
      <c r="B60" s="21" t="s">
        <v>79</v>
      </c>
      <c r="C60" s="14">
        <v>36</v>
      </c>
      <c r="D60" s="11">
        <v>20</v>
      </c>
      <c r="E60" s="11">
        <f t="shared" si="1"/>
        <v>16</v>
      </c>
      <c r="F60" s="11">
        <v>7</v>
      </c>
      <c r="G60" s="11">
        <v>6</v>
      </c>
      <c r="H60" s="12"/>
      <c r="I60" s="16"/>
      <c r="J60" s="11"/>
      <c r="K60" s="11"/>
      <c r="L60" s="11"/>
      <c r="M60" s="11"/>
      <c r="N60" s="11">
        <v>3</v>
      </c>
      <c r="O60" s="11"/>
      <c r="R60" s="7"/>
    </row>
    <row r="61" spans="1:18" ht="20.100000000000001" customHeight="1" x14ac:dyDescent="0.15">
      <c r="A61" s="30"/>
      <c r="B61" s="21" t="s">
        <v>80</v>
      </c>
      <c r="C61" s="14">
        <v>36</v>
      </c>
      <c r="D61" s="11">
        <v>20</v>
      </c>
      <c r="E61" s="11">
        <f t="shared" si="1"/>
        <v>16</v>
      </c>
      <c r="F61" s="11">
        <v>7</v>
      </c>
      <c r="G61" s="11">
        <v>6</v>
      </c>
      <c r="H61" s="12"/>
      <c r="I61" s="16"/>
      <c r="J61" s="11"/>
      <c r="K61" s="11"/>
      <c r="L61" s="11"/>
      <c r="M61" s="11"/>
      <c r="N61" s="11">
        <v>3</v>
      </c>
      <c r="O61" s="11"/>
      <c r="R61" s="7"/>
    </row>
    <row r="62" spans="1:18" ht="20.100000000000001" customHeight="1" x14ac:dyDescent="0.15">
      <c r="A62" s="30"/>
      <c r="B62" s="21" t="s">
        <v>81</v>
      </c>
      <c r="C62" s="14">
        <v>36</v>
      </c>
      <c r="D62" s="11">
        <v>20</v>
      </c>
      <c r="E62" s="11">
        <f t="shared" si="1"/>
        <v>16</v>
      </c>
      <c r="F62" s="11">
        <v>7</v>
      </c>
      <c r="G62" s="11">
        <v>6</v>
      </c>
      <c r="H62" s="12"/>
      <c r="I62" s="16"/>
      <c r="J62" s="11"/>
      <c r="K62" s="11"/>
      <c r="L62" s="11"/>
      <c r="M62" s="11"/>
      <c r="N62" s="11">
        <v>3</v>
      </c>
      <c r="O62" s="11"/>
      <c r="R62" s="7"/>
    </row>
    <row r="63" spans="1:18" ht="20.25" x14ac:dyDescent="0.15">
      <c r="A63" s="24" t="s">
        <v>82</v>
      </c>
      <c r="B63" s="21" t="s">
        <v>29</v>
      </c>
      <c r="C63" s="21">
        <v>61</v>
      </c>
      <c r="D63" s="21">
        <v>61</v>
      </c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R63" s="7"/>
    </row>
    <row r="64" spans="1:18" ht="20.25" x14ac:dyDescent="0.15">
      <c r="A64" s="24"/>
      <c r="B64" s="21" t="s">
        <v>83</v>
      </c>
      <c r="C64" s="21">
        <v>98</v>
      </c>
      <c r="D64" s="21">
        <v>98</v>
      </c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1:15" ht="20.25" x14ac:dyDescent="0.15">
      <c r="A65" s="24"/>
      <c r="B65" s="21" t="s">
        <v>18</v>
      </c>
      <c r="C65" s="21">
        <v>71</v>
      </c>
      <c r="D65" s="21">
        <v>71</v>
      </c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ht="20.25" x14ac:dyDescent="0.15">
      <c r="A66" s="24"/>
      <c r="B66" s="21" t="s">
        <v>20</v>
      </c>
      <c r="C66" s="21">
        <v>113</v>
      </c>
      <c r="D66" s="21">
        <v>113</v>
      </c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ht="20.25" x14ac:dyDescent="0.15">
      <c r="A67" s="24"/>
      <c r="B67" s="21" t="s">
        <v>22</v>
      </c>
      <c r="C67" s="21">
        <v>65</v>
      </c>
      <c r="D67" s="21">
        <v>65</v>
      </c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5" ht="20.25" x14ac:dyDescent="0.15">
      <c r="A68" s="24"/>
      <c r="B68" s="21" t="s">
        <v>76</v>
      </c>
      <c r="C68" s="21">
        <v>174</v>
      </c>
      <c r="D68" s="21">
        <v>174</v>
      </c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5" ht="20.25" x14ac:dyDescent="0.15">
      <c r="A69" s="24"/>
      <c r="B69" s="21" t="s">
        <v>84</v>
      </c>
      <c r="C69" s="21">
        <v>60</v>
      </c>
      <c r="D69" s="21">
        <v>60</v>
      </c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1:15" ht="20.25" x14ac:dyDescent="0.15">
      <c r="A70" s="24"/>
      <c r="B70" s="21" t="s">
        <v>85</v>
      </c>
      <c r="C70" s="21">
        <v>158</v>
      </c>
      <c r="D70" s="21">
        <v>158</v>
      </c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spans="1:15" ht="21.75" customHeight="1" x14ac:dyDescent="0.15">
      <c r="A71" s="24" t="s">
        <v>86</v>
      </c>
      <c r="B71" s="24"/>
      <c r="C71" s="21">
        <f t="shared" ref="C71:O71" si="2">SUM(C5:C70)</f>
        <v>4800</v>
      </c>
      <c r="D71" s="21">
        <f t="shared" si="2"/>
        <v>3060</v>
      </c>
      <c r="E71" s="21">
        <f t="shared" si="2"/>
        <v>1740</v>
      </c>
      <c r="F71" s="21">
        <f t="shared" si="2"/>
        <v>748</v>
      </c>
      <c r="G71" s="21">
        <f t="shared" si="2"/>
        <v>507</v>
      </c>
      <c r="H71" s="21">
        <f t="shared" si="2"/>
        <v>182</v>
      </c>
      <c r="I71" s="21">
        <f t="shared" si="2"/>
        <v>74</v>
      </c>
      <c r="J71" s="21">
        <f t="shared" si="2"/>
        <v>5</v>
      </c>
      <c r="K71" s="21">
        <f t="shared" si="2"/>
        <v>4</v>
      </c>
      <c r="L71" s="21">
        <f t="shared" si="2"/>
        <v>10</v>
      </c>
      <c r="M71" s="21">
        <f t="shared" si="2"/>
        <v>10</v>
      </c>
      <c r="N71" s="21">
        <f t="shared" si="2"/>
        <v>118</v>
      </c>
      <c r="O71" s="21">
        <f t="shared" si="2"/>
        <v>82</v>
      </c>
    </row>
  </sheetData>
  <mergeCells count="25">
    <mergeCell ref="A57:A62"/>
    <mergeCell ref="B2:B4"/>
    <mergeCell ref="A1:O1"/>
    <mergeCell ref="E2:O2"/>
    <mergeCell ref="F3:I3"/>
    <mergeCell ref="J3:K3"/>
    <mergeCell ref="L3:M3"/>
    <mergeCell ref="N3:O3"/>
    <mergeCell ref="C2:C4"/>
    <mergeCell ref="A63:A70"/>
    <mergeCell ref="A71:B71"/>
    <mergeCell ref="C43:C44"/>
    <mergeCell ref="D2:D4"/>
    <mergeCell ref="E3:E4"/>
    <mergeCell ref="E43:E44"/>
    <mergeCell ref="A2:A4"/>
    <mergeCell ref="A5:A13"/>
    <mergeCell ref="A14:A24"/>
    <mergeCell ref="A25:A29"/>
    <mergeCell ref="A30:A33"/>
    <mergeCell ref="A34:A36"/>
    <mergeCell ref="A37:A42"/>
    <mergeCell ref="A43:A47"/>
    <mergeCell ref="A48:A53"/>
    <mergeCell ref="A54:A56"/>
  </mergeCells>
  <phoneticPr fontId="20" type="noConversion"/>
  <pageMargins left="1.1811023622047201" right="1.1811023622047201" top="0.74803149606299202" bottom="0.74803149606299202" header="0.31496062992126" footer="0.31496062992126"/>
  <pageSetup paperSize="9" scale="71" fitToWidth="2" fitToHeight="2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2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22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XUEGONGBU</cp:lastModifiedBy>
  <cp:lastPrinted>2023-05-06T03:11:00Z</cp:lastPrinted>
  <dcterms:created xsi:type="dcterms:W3CDTF">2022-08-20T03:56:00Z</dcterms:created>
  <dcterms:modified xsi:type="dcterms:W3CDTF">2023-05-30T01:10:40Z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26C0A1ACEA8446FDB605CC9D3C020C45</vt:lpwstr>
  </property>
  <property fmtid="{D5CDD505-2E9C-101B-9397-08002B2CF9AE}" pid="3" name="KSOProductBuildVer">
    <vt:lpwstr>2052-11.1.0.14036</vt:lpwstr>
  </property>
</Properties>
</file>