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Sheet1!$A$1:$AL$164</definedName>
    <definedName name="_xlnm.Print_Area" localSheetId="0">Sheet1!$A$1:$H$164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<sst xmlns="http://schemas.openxmlformats.org/spreadsheetml/2006/main" count="1024" uniqueCount="186">
  <si>
    <t>广东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</si>
  <si>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</si>
  <si>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</si>
  <si>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</si>
  <si>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</si>
  <si>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</si>
  <si>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</si>
  <si>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</si>
  <si>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</si>
  <si>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</si>
  <si>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</si>
  <si>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</si>
  <si>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</si>
  <si>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</si>
  <si>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</si>
  <si>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</si>
  <si>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</si>
  <si>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</si>
  <si>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</si>
  <si>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</si>
  <si>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</si>
  <si>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</si>
  <si>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</si>
  <si>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</si>
  <si>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</si>
  <si>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</si>
  <si>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</si>
  <si>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宁夏</t>
  </si>
  <si>
    <t>新疆</t>
  </si>
  <si>
    <t>新疆内高班</t>
  </si>
  <si>
    <t>西藏内高班</t>
  </si>
  <si>
    <r>
      <rPr>
        <b/>
        <sz val="14"/>
        <rFont val="宋体"/>
        <charset val="134"/>
      </rPr>
      <t>华南师范大学</t>
    </r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年本科招生计划</t>
    </r>
  </si>
  <si>
    <t>校园</t>
  </si>
  <si>
    <t>学院</t>
  </si>
  <si>
    <t>专业</t>
  </si>
  <si>
    <t>学位</t>
  </si>
  <si>
    <t>科类</t>
  </si>
  <si>
    <t>类别</t>
  </si>
  <si>
    <t>备注</t>
  </si>
  <si>
    <t>石牌</t>
  </si>
  <si>
    <t>马克思主义学院</t>
  </si>
  <si>
    <t>马克思主义理论</t>
  </si>
  <si>
    <t>法学</t>
  </si>
  <si>
    <t>理科/物理类</t>
  </si>
  <si>
    <t>非师范</t>
  </si>
  <si>
    <t>文科/历史类</t>
  </si>
  <si>
    <t>思想政治教育</t>
  </si>
  <si>
    <t>师范</t>
  </si>
  <si>
    <t>哲学与社会发展学院</t>
  </si>
  <si>
    <t>哲学</t>
  </si>
  <si>
    <t>社会工作</t>
  </si>
  <si>
    <t>教育科学学院</t>
  </si>
  <si>
    <t>小学教育</t>
  </si>
  <si>
    <t>教育学</t>
  </si>
  <si>
    <t>学前教育</t>
  </si>
  <si>
    <t>特殊教育</t>
  </si>
  <si>
    <t>地方专项</t>
  </si>
  <si>
    <t>心理学院</t>
  </si>
  <si>
    <t>心理学</t>
  </si>
  <si>
    <t>理学</t>
  </si>
  <si>
    <t>应用心理学</t>
  </si>
  <si>
    <t>教育信息技术学院</t>
  </si>
  <si>
    <t>教育技术学</t>
  </si>
  <si>
    <t>新闻学</t>
  </si>
  <si>
    <t>文学</t>
  </si>
  <si>
    <t>传播学</t>
  </si>
  <si>
    <t>外国语言文化学院</t>
  </si>
  <si>
    <t>英语</t>
  </si>
  <si>
    <t>翻译</t>
  </si>
  <si>
    <t>俄语</t>
  </si>
  <si>
    <t>日语</t>
  </si>
  <si>
    <t>法语（中外联合培养）</t>
  </si>
  <si>
    <t>美术学院</t>
  </si>
  <si>
    <t>美术学</t>
  </si>
  <si>
    <t>艺术学</t>
  </si>
  <si>
    <t>艺术</t>
  </si>
  <si>
    <t>视觉传达设计</t>
  </si>
  <si>
    <t>环境设计</t>
  </si>
  <si>
    <t>产品设计</t>
  </si>
  <si>
    <t>数字媒体艺术</t>
  </si>
  <si>
    <t>历史文化学院</t>
  </si>
  <si>
    <t>历史学</t>
  </si>
  <si>
    <t>数学科学学院</t>
  </si>
  <si>
    <t>数学与应用数学</t>
  </si>
  <si>
    <t>金融数学</t>
  </si>
  <si>
    <t>经济学</t>
  </si>
  <si>
    <t>✷信息与计算科学</t>
  </si>
  <si>
    <t>✷应用统计学</t>
  </si>
  <si>
    <t>地理科学学院</t>
  </si>
  <si>
    <t>地理科学</t>
  </si>
  <si>
    <t>自然地理与资源环境</t>
  </si>
  <si>
    <t>人文地理与城乡规划</t>
  </si>
  <si>
    <t>地理信息科学</t>
  </si>
  <si>
    <t>生命科学学院</t>
  </si>
  <si>
    <t>生物科学</t>
  </si>
  <si>
    <t>生物技术</t>
  </si>
  <si>
    <t>生物工程</t>
  </si>
  <si>
    <t>工学</t>
  </si>
  <si>
    <t>计算机学院</t>
  </si>
  <si>
    <t>✷计算机科学与技术</t>
  </si>
  <si>
    <t>网络工程</t>
  </si>
  <si>
    <t>大学城</t>
  </si>
  <si>
    <t>旅游管理学院</t>
  </si>
  <si>
    <t>会展经济与管理</t>
  </si>
  <si>
    <t>管理学</t>
  </si>
  <si>
    <t>酒店管理</t>
  </si>
  <si>
    <t>旅游管理</t>
  </si>
  <si>
    <t>政治与公共管理学院</t>
  </si>
  <si>
    <t>行政管理</t>
  </si>
  <si>
    <t>公共事业管理</t>
  </si>
  <si>
    <t>管理科学</t>
  </si>
  <si>
    <t>政治学与行政学</t>
  </si>
  <si>
    <t>经济与管理学院</t>
  </si>
  <si>
    <t>金融学</t>
  </si>
  <si>
    <t>国际经济与贸易</t>
  </si>
  <si>
    <t>信息管理与信息系统</t>
  </si>
  <si>
    <t>人力资源管理</t>
  </si>
  <si>
    <t>会计学</t>
  </si>
  <si>
    <t>物流管理</t>
  </si>
  <si>
    <t>电子商务</t>
  </si>
  <si>
    <t>财务管理</t>
  </si>
  <si>
    <t>法学院</t>
  </si>
  <si>
    <t>体育科学学院</t>
  </si>
  <si>
    <t>体育教育</t>
  </si>
  <si>
    <t>体育</t>
  </si>
  <si>
    <t>社会体育指导与管理</t>
  </si>
  <si>
    <t>运动训练</t>
  </si>
  <si>
    <t>文学院</t>
  </si>
  <si>
    <t>汉语言文学</t>
  </si>
  <si>
    <t>音乐学院</t>
  </si>
  <si>
    <t>音乐学</t>
  </si>
  <si>
    <t>舞蹈学</t>
  </si>
  <si>
    <t>音乐表演</t>
  </si>
  <si>
    <t>物理学院</t>
  </si>
  <si>
    <t>物理学</t>
  </si>
  <si>
    <t>物理学（基地班）</t>
  </si>
  <si>
    <t>信息光电子科技学院</t>
  </si>
  <si>
    <t>✷光电信息科学与工程</t>
  </si>
  <si>
    <t>✷信息工程</t>
  </si>
  <si>
    <t>科学教育</t>
  </si>
  <si>
    <t>化学学院</t>
  </si>
  <si>
    <t>化学</t>
  </si>
  <si>
    <t>✷材料化学</t>
  </si>
  <si>
    <t>✷新能源材料与器件</t>
  </si>
  <si>
    <t>环境学院</t>
  </si>
  <si>
    <t>环境科学</t>
  </si>
  <si>
    <t>环境工程</t>
  </si>
  <si>
    <t>南海</t>
  </si>
  <si>
    <t>软件学院</t>
  </si>
  <si>
    <t>✷软件工程</t>
  </si>
  <si>
    <t>✷软件工程（中外联合培养）</t>
  </si>
  <si>
    <t>国际商学院</t>
  </si>
  <si>
    <t>金融学（中外合作办学）</t>
  </si>
  <si>
    <t>财务管理（中外联合培养）</t>
  </si>
  <si>
    <t>大数据管理与应用（中外联合培养）</t>
  </si>
  <si>
    <t>大数据管理与应用</t>
  </si>
  <si>
    <t>数字经济（中外联合培养）</t>
  </si>
  <si>
    <t>城市文化学院</t>
  </si>
  <si>
    <t>文化产业管理</t>
  </si>
  <si>
    <t>网络与新媒体</t>
  </si>
  <si>
    <t>网络与新媒体（中外联合培养）</t>
  </si>
  <si>
    <t>阿伯丁数据科学与人工智能学院</t>
  </si>
  <si>
    <t>✷人工智能(中外合作办学)</t>
  </si>
  <si>
    <t>✷软件工程(中外合作办学)</t>
  </si>
  <si>
    <t>信息管理与信息系统(中外合作办学)</t>
  </si>
  <si>
    <t>人工智能学院</t>
  </si>
  <si>
    <t>✷人工智能</t>
  </si>
  <si>
    <t>半导体科学与技术学院</t>
  </si>
  <si>
    <t>✷集成电路设计与集成系统</t>
  </si>
  <si>
    <t>电子与信息工程学院</t>
  </si>
  <si>
    <t>✷电子信息科学与技术</t>
  </si>
  <si>
    <t>✷电子信息工程</t>
  </si>
  <si>
    <t>✷通信工程</t>
  </si>
  <si>
    <t>滨海</t>
  </si>
  <si>
    <t>基础教育学院</t>
  </si>
  <si>
    <t>教师专项</t>
  </si>
  <si>
    <t>数据科学与工程学院</t>
  </si>
  <si>
    <t>数据科学与大数据技术</t>
  </si>
  <si>
    <t>物联网工程</t>
  </si>
  <si>
    <t>材料与新能源学院</t>
  </si>
  <si>
    <t>储能科学与工程</t>
  </si>
  <si>
    <t>✷材料物理</t>
  </si>
  <si>
    <t>创意设计学院</t>
  </si>
  <si>
    <t>服装与服饰设计</t>
  </si>
  <si>
    <t>商学院</t>
  </si>
  <si>
    <t>金融科技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</si>
</sst>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10.5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5307;&#29983;\&#26412;&#31185;\0&#12289;&#24405;&#21462;&#24037;&#20316;\8&#12289;&#24037;&#20316;&#25163;&#20876;\2023&#21508;&#22806;&#30465;&#24405;&#21462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时间表"/>
      <sheetName val="服务器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75"/>
  <sheetViews>
    <sheetView tabSelected="1" zoomScale="90" zoomScaleNormal="90" topLeftCell="B1" workbookViewId="0">
      <pane xSplit="5" ySplit="3" topLeftCell="G4" activePane="bottomRight" state="frozen"/>
      <selection/>
      <selection pane="topRight"/>
      <selection pane="bottomLeft"/>
      <selection pane="bottomRight" activeCell="B4" sqref="$A4:$XFD5"/>
    </sheetView>
  </sheetViews>
  <sheetFormatPr defaultColWidth="8.86666666666667" defaultRowHeight="13.5"/>
  <cols>
    <col min="1" max="1" width="6.86666666666667" style="3" customWidth="1"/>
    <col min="2" max="2" width="19.1333333333333" style="4" customWidth="1"/>
    <col min="3" max="3" width="33.4666666666667" style="3" customWidth="1"/>
    <col min="4" max="4" width="6.86666666666667" style="5" customWidth="1"/>
    <col min="5" max="5" width="11.9333333333333" style="3" customWidth="1"/>
    <col min="6" max="6" width="6.86666666666667" style="3" customWidth="1"/>
    <col min="7" max="8" width="12.2666666666667" style="6" customWidth="1"/>
    <col min="9" max="9" width="10.9583333333333" style="7" customWidth="1"/>
    <col min="10" max="10" width="10.2416666666667" style="7" customWidth="1"/>
    <col min="11" max="12" width="9.46666666666667" style="7" customWidth="1"/>
    <col min="13" max="13" width="11.4666666666667" style="7" customWidth="1"/>
    <col min="14" max="15" width="9.46666666666667" style="7" customWidth="1"/>
    <col min="16" max="17" width="11.4666666666667" style="7" customWidth="1"/>
    <col min="18" max="24" width="9.46666666666667" style="7" customWidth="1"/>
    <col min="25" max="25" width="9.33333333333333" style="7" customWidth="1"/>
    <col min="26" max="36" width="9.46666666666667" style="7" customWidth="1"/>
    <col min="37" max="38" width="15.2" style="7" customWidth="1"/>
    <col min="39" max="16384" width="8.86666666666667" style="3"/>
  </cols>
  <sheetData>
    <row r="1" spans="8:38">
      <c r="H1" s="6" t="s">
        <v>0</v>
      </c>
      <c r="I1" s="25" t="s">
        <v>1</v>
      </c>
      <c r="J1" s="25" t="s">
        <v>2</v>
      </c>
      <c r="K1" s="25" t="s">
        <v>3</v>
      </c>
      <c r="L1" s="25" t="s">
        <v>4</v>
      </c>
      <c r="M1" s="25" t="s">
        <v>5</v>
      </c>
      <c r="N1" s="25" t="s">
        <v>6</v>
      </c>
      <c r="O1" s="25" t="s">
        <v>7</v>
      </c>
      <c r="P1" s="25" t="s">
        <v>8</v>
      </c>
      <c r="Q1" s="25" t="s">
        <v>9</v>
      </c>
      <c r="R1" s="25" t="s">
        <v>10</v>
      </c>
      <c r="S1" s="25" t="s">
        <v>11</v>
      </c>
      <c r="T1" s="25" t="s">
        <v>12</v>
      </c>
      <c r="U1" s="25" t="s">
        <v>13</v>
      </c>
      <c r="V1" s="25" t="s">
        <v>14</v>
      </c>
      <c r="W1" s="25" t="s">
        <v>15</v>
      </c>
      <c r="X1" s="25" t="s">
        <v>16</v>
      </c>
      <c r="Y1" s="25" t="s">
        <v>17</v>
      </c>
      <c r="Z1" s="25" t="s">
        <v>18</v>
      </c>
      <c r="AA1" s="25" t="s">
        <v>19</v>
      </c>
      <c r="AB1" s="25" t="s">
        <v>20</v>
      </c>
      <c r="AC1" s="25" t="s">
        <v>21</v>
      </c>
      <c r="AD1" s="25" t="s">
        <v>22</v>
      </c>
      <c r="AE1" s="25" t="s">
        <v>23</v>
      </c>
      <c r="AF1" s="25" t="s">
        <v>24</v>
      </c>
      <c r="AG1" s="25" t="s">
        <v>25</v>
      </c>
      <c r="AH1" s="25" t="s">
        <v>26</v>
      </c>
      <c r="AI1" s="25" t="s">
        <v>27</v>
      </c>
      <c r="AJ1" s="25" t="s">
        <v>28</v>
      </c>
      <c r="AK1" s="26" t="s">
        <v>29</v>
      </c>
      <c r="AL1" s="26" t="s">
        <v>30</v>
      </c>
    </row>
    <row r="2" ht="18.75" spans="2:38">
      <c r="B2" s="8" t="s">
        <v>31</v>
      </c>
      <c r="C2" s="8"/>
      <c r="D2" s="8"/>
      <c r="E2" s="8"/>
      <c r="F2" s="8"/>
      <c r="G2" s="8"/>
      <c r="H2" s="8"/>
      <c r="I2" s="26">
        <v>6</v>
      </c>
      <c r="J2" s="26">
        <v>6</v>
      </c>
      <c r="K2" s="26">
        <v>71</v>
      </c>
      <c r="L2" s="26">
        <v>38</v>
      </c>
      <c r="M2" s="26">
        <v>36</v>
      </c>
      <c r="N2" s="26">
        <v>35</v>
      </c>
      <c r="O2" s="26">
        <v>34</v>
      </c>
      <c r="P2" s="26">
        <v>38</v>
      </c>
      <c r="Q2" s="26">
        <v>6</v>
      </c>
      <c r="R2" s="26">
        <v>20</v>
      </c>
      <c r="S2" s="26">
        <v>40</v>
      </c>
      <c r="T2" s="26">
        <v>52</v>
      </c>
      <c r="U2" s="26">
        <v>45</v>
      </c>
      <c r="V2" s="26">
        <v>58</v>
      </c>
      <c r="W2" s="26">
        <v>66</v>
      </c>
      <c r="X2" s="26">
        <v>62</v>
      </c>
      <c r="Y2" s="26">
        <v>46</v>
      </c>
      <c r="Z2" s="26">
        <v>104</v>
      </c>
      <c r="AA2" s="26">
        <v>62</v>
      </c>
      <c r="AB2" s="26">
        <v>50</v>
      </c>
      <c r="AC2" s="26">
        <v>25</v>
      </c>
      <c r="AD2" s="26">
        <v>40</v>
      </c>
      <c r="AE2" s="26">
        <v>51</v>
      </c>
      <c r="AF2" s="26">
        <v>55</v>
      </c>
      <c r="AG2" s="26">
        <v>49</v>
      </c>
      <c r="AH2" s="26">
        <v>50</v>
      </c>
      <c r="AI2" s="26">
        <v>26</v>
      </c>
      <c r="AJ2" s="26">
        <v>35</v>
      </c>
      <c r="AK2" s="26">
        <v>16</v>
      </c>
      <c r="AL2" s="26">
        <v>8</v>
      </c>
    </row>
    <row r="3" s="1" customFormat="1" spans="1:38">
      <c r="A3" s="9" t="s">
        <v>32</v>
      </c>
      <c r="B3" s="10" t="s">
        <v>33</v>
      </c>
      <c r="C3" s="11" t="s">
        <v>34</v>
      </c>
      <c r="D3" s="11" t="s">
        <v>35</v>
      </c>
      <c r="E3" s="11" t="s">
        <v>36</v>
      </c>
      <c r="F3" s="11" t="s">
        <v>37</v>
      </c>
      <c r="G3" s="12" t="s">
        <v>38</v>
      </c>
      <c r="H3" s="12">
        <v>6133</v>
      </c>
      <c r="I3" s="26">
        <f t="shared" ref="I3:S3" si="0">SUM(I5:I164)</f>
        <v>6</v>
      </c>
      <c r="J3" s="26">
        <f t="shared" si="0"/>
        <v>5</v>
      </c>
      <c r="K3" s="26">
        <f t="shared" si="0"/>
        <v>76</v>
      </c>
      <c r="L3" s="26">
        <f t="shared" si="0"/>
        <v>38</v>
      </c>
      <c r="M3" s="26">
        <f t="shared" si="0"/>
        <v>36</v>
      </c>
      <c r="N3" s="26">
        <f t="shared" si="0"/>
        <v>35</v>
      </c>
      <c r="O3" s="26">
        <f t="shared" si="0"/>
        <v>34</v>
      </c>
      <c r="P3" s="26">
        <f t="shared" si="0"/>
        <v>38</v>
      </c>
      <c r="Q3" s="26">
        <f t="shared" si="0"/>
        <v>5</v>
      </c>
      <c r="R3" s="26">
        <f t="shared" si="0"/>
        <v>20</v>
      </c>
      <c r="S3" s="26">
        <f t="shared" si="0"/>
        <v>40</v>
      </c>
      <c r="T3" s="26">
        <f t="shared" ref="R3:AP3" si="1">SUM(T5:T164)</f>
        <v>52</v>
      </c>
      <c r="U3" s="26">
        <f t="shared" si="1"/>
        <v>45</v>
      </c>
      <c r="V3" s="26">
        <f t="shared" si="1"/>
        <v>56</v>
      </c>
      <c r="W3" s="26">
        <f t="shared" si="1"/>
        <v>65</v>
      </c>
      <c r="X3" s="26">
        <f t="shared" si="1"/>
        <v>60</v>
      </c>
      <c r="Y3" s="26">
        <f t="shared" si="1"/>
        <v>46</v>
      </c>
      <c r="Z3" s="26">
        <f t="shared" si="1"/>
        <v>104</v>
      </c>
      <c r="AA3" s="26">
        <f t="shared" si="1"/>
        <v>60</v>
      </c>
      <c r="AB3" s="26">
        <f t="shared" si="1"/>
        <v>50</v>
      </c>
      <c r="AC3" s="26">
        <f t="shared" si="1"/>
        <v>25</v>
      </c>
      <c r="AD3" s="26">
        <f t="shared" si="1"/>
        <v>40</v>
      </c>
      <c r="AE3" s="26">
        <f t="shared" si="1"/>
        <v>51</v>
      </c>
      <c r="AF3" s="26">
        <f t="shared" si="1"/>
        <v>55</v>
      </c>
      <c r="AG3" s="26">
        <f t="shared" si="1"/>
        <v>49</v>
      </c>
      <c r="AH3" s="26">
        <f t="shared" si="1"/>
        <v>50</v>
      </c>
      <c r="AI3" s="26">
        <f t="shared" si="1"/>
        <v>26</v>
      </c>
      <c r="AJ3" s="26">
        <f t="shared" si="1"/>
        <v>35</v>
      </c>
      <c r="AK3" s="26">
        <f t="shared" si="1"/>
        <v>16</v>
      </c>
      <c r="AL3" s="26">
        <f t="shared" si="1"/>
        <v>8</v>
      </c>
    </row>
    <row r="4" s="2" customFormat="1" ht="14.25" spans="1:38">
      <c r="A4" s="13" t="s">
        <v>39</v>
      </c>
      <c r="B4" s="14" t="s">
        <v>40</v>
      </c>
      <c r="C4" s="15" t="s">
        <v>41</v>
      </c>
      <c r="D4" s="15" t="s">
        <v>42</v>
      </c>
      <c r="E4" s="15" t="s">
        <v>43</v>
      </c>
      <c r="F4" s="15" t="s">
        <v>44</v>
      </c>
      <c r="G4" s="16"/>
      <c r="H4" s="16">
        <v>10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="2" customFormat="1" spans="1:38">
      <c r="A5" s="13" t="s">
        <v>39</v>
      </c>
      <c r="B5" s="14" t="s">
        <v>40</v>
      </c>
      <c r="C5" s="15" t="s">
        <v>41</v>
      </c>
      <c r="D5" s="15" t="s">
        <v>42</v>
      </c>
      <c r="E5" s="15" t="s">
        <v>45</v>
      </c>
      <c r="F5" s="15" t="s">
        <v>44</v>
      </c>
      <c r="G5" s="17"/>
      <c r="H5" s="17">
        <v>45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="2" customFormat="1" spans="1:38">
      <c r="A6" s="13" t="s">
        <v>39</v>
      </c>
      <c r="B6" s="14" t="s">
        <v>40</v>
      </c>
      <c r="C6" s="15" t="s">
        <v>46</v>
      </c>
      <c r="D6" s="15" t="s">
        <v>42</v>
      </c>
      <c r="E6" s="15" t="s">
        <v>45</v>
      </c>
      <c r="F6" s="15" t="s">
        <v>47</v>
      </c>
      <c r="G6" s="17"/>
      <c r="H6" s="17">
        <v>79</v>
      </c>
      <c r="I6" s="26"/>
      <c r="J6" s="26"/>
      <c r="K6" s="26"/>
      <c r="L6" s="26"/>
      <c r="M6" s="26"/>
      <c r="N6" s="26"/>
      <c r="O6" s="26">
        <v>4</v>
      </c>
      <c r="P6" s="26"/>
      <c r="Q6" s="26"/>
      <c r="R6" s="26"/>
      <c r="S6" s="26">
        <v>2</v>
      </c>
      <c r="T6" s="26">
        <v>5</v>
      </c>
      <c r="U6" s="26"/>
      <c r="V6" s="26">
        <v>4</v>
      </c>
      <c r="W6" s="26"/>
      <c r="X6" s="26"/>
      <c r="Y6" s="26"/>
      <c r="Z6" s="26"/>
      <c r="AA6" s="26"/>
      <c r="AB6" s="26">
        <v>3</v>
      </c>
      <c r="AC6" s="26"/>
      <c r="AD6" s="26"/>
      <c r="AE6" s="26">
        <v>4</v>
      </c>
      <c r="AF6" s="26">
        <v>4</v>
      </c>
      <c r="AG6" s="26"/>
      <c r="AH6" s="26"/>
      <c r="AI6" s="26">
        <v>3</v>
      </c>
      <c r="AJ6" s="26">
        <v>3</v>
      </c>
      <c r="AK6" s="26">
        <v>1</v>
      </c>
      <c r="AL6" s="26"/>
    </row>
    <row r="7" s="2" customFormat="1" spans="1:38">
      <c r="A7" s="13" t="s">
        <v>39</v>
      </c>
      <c r="B7" s="14" t="s">
        <v>40</v>
      </c>
      <c r="C7" s="15" t="s">
        <v>46</v>
      </c>
      <c r="D7" s="15" t="s">
        <v>42</v>
      </c>
      <c r="E7" s="15" t="s">
        <v>43</v>
      </c>
      <c r="F7" s="15" t="s">
        <v>47</v>
      </c>
      <c r="G7" s="17"/>
      <c r="H7" s="17">
        <v>30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</row>
    <row r="8" s="2" customFormat="1" spans="1:38">
      <c r="A8" s="13" t="s">
        <v>39</v>
      </c>
      <c r="B8" s="14" t="s">
        <v>48</v>
      </c>
      <c r="C8" s="15" t="s">
        <v>49</v>
      </c>
      <c r="D8" s="15" t="s">
        <v>49</v>
      </c>
      <c r="E8" s="15" t="s">
        <v>43</v>
      </c>
      <c r="F8" s="15" t="s">
        <v>44</v>
      </c>
      <c r="G8" s="17"/>
      <c r="H8" s="17">
        <v>10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</row>
    <row r="9" s="2" customFormat="1" spans="1:38">
      <c r="A9" s="13" t="s">
        <v>39</v>
      </c>
      <c r="B9" s="14" t="s">
        <v>48</v>
      </c>
      <c r="C9" s="15" t="s">
        <v>49</v>
      </c>
      <c r="D9" s="15" t="s">
        <v>49</v>
      </c>
      <c r="E9" s="15" t="s">
        <v>45</v>
      </c>
      <c r="F9" s="15" t="s">
        <v>44</v>
      </c>
      <c r="G9" s="17"/>
      <c r="H9" s="17">
        <v>38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</row>
    <row r="10" s="2" customFormat="1" spans="1:38">
      <c r="A10" s="13" t="s">
        <v>39</v>
      </c>
      <c r="B10" s="14" t="s">
        <v>48</v>
      </c>
      <c r="C10" s="15" t="s">
        <v>50</v>
      </c>
      <c r="D10" s="15" t="s">
        <v>42</v>
      </c>
      <c r="E10" s="15" t="s">
        <v>43</v>
      </c>
      <c r="F10" s="15" t="s">
        <v>44</v>
      </c>
      <c r="G10" s="17"/>
      <c r="H10" s="17">
        <v>5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="2" customFormat="1" spans="1:38">
      <c r="A11" s="13" t="s">
        <v>39</v>
      </c>
      <c r="B11" s="14" t="s">
        <v>48</v>
      </c>
      <c r="C11" s="15" t="s">
        <v>50</v>
      </c>
      <c r="D11" s="15" t="s">
        <v>42</v>
      </c>
      <c r="E11" s="15" t="s">
        <v>45</v>
      </c>
      <c r="F11" s="15" t="s">
        <v>44</v>
      </c>
      <c r="G11" s="17"/>
      <c r="H11" s="17">
        <v>6</v>
      </c>
      <c r="I11" s="26"/>
      <c r="J11" s="26"/>
      <c r="K11" s="26">
        <v>5</v>
      </c>
      <c r="L11" s="26"/>
      <c r="M11" s="26"/>
      <c r="N11" s="26">
        <v>3</v>
      </c>
      <c r="O11" s="26"/>
      <c r="P11" s="26">
        <v>3</v>
      </c>
      <c r="Q11" s="26"/>
      <c r="R11" s="26"/>
      <c r="S11" s="26">
        <v>3</v>
      </c>
      <c r="T11" s="26">
        <v>3</v>
      </c>
      <c r="U11" s="26"/>
      <c r="V11" s="26"/>
      <c r="W11" s="26">
        <v>5</v>
      </c>
      <c r="X11" s="26"/>
      <c r="Y11" s="26"/>
      <c r="Z11" s="26"/>
      <c r="AA11" s="26">
        <v>4</v>
      </c>
      <c r="AB11" s="26">
        <v>3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="2" customFormat="1" spans="1:38">
      <c r="A12" s="13" t="s">
        <v>39</v>
      </c>
      <c r="B12" s="14" t="s">
        <v>51</v>
      </c>
      <c r="C12" s="15" t="s">
        <v>52</v>
      </c>
      <c r="D12" s="15" t="s">
        <v>53</v>
      </c>
      <c r="E12" s="15" t="s">
        <v>43</v>
      </c>
      <c r="F12" s="15" t="s">
        <v>47</v>
      </c>
      <c r="G12" s="17"/>
      <c r="H12" s="17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</row>
    <row r="13" s="2" customFormat="1" spans="1:38">
      <c r="A13" s="13" t="s">
        <v>39</v>
      </c>
      <c r="B13" s="14" t="s">
        <v>51</v>
      </c>
      <c r="C13" s="15" t="s">
        <v>54</v>
      </c>
      <c r="D13" s="15" t="s">
        <v>53</v>
      </c>
      <c r="E13" s="15" t="s">
        <v>43</v>
      </c>
      <c r="F13" s="15" t="s">
        <v>47</v>
      </c>
      <c r="G13" s="18"/>
      <c r="H13" s="18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="2" customFormat="1" spans="1:38">
      <c r="A14" s="13" t="s">
        <v>39</v>
      </c>
      <c r="B14" s="14" t="s">
        <v>51</v>
      </c>
      <c r="C14" s="15" t="s">
        <v>54</v>
      </c>
      <c r="D14" s="15" t="s">
        <v>53</v>
      </c>
      <c r="E14" s="15" t="s">
        <v>45</v>
      </c>
      <c r="F14" s="15" t="s">
        <v>47</v>
      </c>
      <c r="G14" s="17"/>
      <c r="H14" s="17"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="2" customFormat="1" spans="1:38">
      <c r="A15" s="13" t="s">
        <v>39</v>
      </c>
      <c r="B15" s="14" t="s">
        <v>51</v>
      </c>
      <c r="C15" s="15" t="s">
        <v>55</v>
      </c>
      <c r="D15" s="15" t="s">
        <v>53</v>
      </c>
      <c r="E15" s="15" t="s">
        <v>43</v>
      </c>
      <c r="F15" s="15" t="s">
        <v>47</v>
      </c>
      <c r="G15" s="17"/>
      <c r="H15" s="17">
        <v>5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="2" customFormat="1" spans="1:38">
      <c r="A16" s="13" t="s">
        <v>39</v>
      </c>
      <c r="B16" s="14" t="s">
        <v>51</v>
      </c>
      <c r="C16" s="15" t="s">
        <v>55</v>
      </c>
      <c r="D16" s="15" t="s">
        <v>53</v>
      </c>
      <c r="E16" s="15" t="s">
        <v>45</v>
      </c>
      <c r="F16" s="15" t="s">
        <v>47</v>
      </c>
      <c r="G16" s="17"/>
      <c r="H16" s="17">
        <v>3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="2" customFormat="1" spans="1:38">
      <c r="A17" s="13" t="s">
        <v>39</v>
      </c>
      <c r="B17" s="14" t="s">
        <v>51</v>
      </c>
      <c r="C17" s="15" t="s">
        <v>55</v>
      </c>
      <c r="D17" s="15" t="s">
        <v>53</v>
      </c>
      <c r="E17" s="15" t="s">
        <v>43</v>
      </c>
      <c r="F17" s="15" t="s">
        <v>47</v>
      </c>
      <c r="G17" s="17" t="s">
        <v>56</v>
      </c>
      <c r="H17" s="17">
        <v>5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="2" customFormat="1" spans="1:38">
      <c r="A18" s="13" t="s">
        <v>39</v>
      </c>
      <c r="B18" s="14" t="s">
        <v>51</v>
      </c>
      <c r="C18" s="15" t="s">
        <v>55</v>
      </c>
      <c r="D18" s="15" t="s">
        <v>53</v>
      </c>
      <c r="E18" s="15" t="s">
        <v>45</v>
      </c>
      <c r="F18" s="15" t="s">
        <v>47</v>
      </c>
      <c r="G18" s="17" t="s">
        <v>56</v>
      </c>
      <c r="H18" s="17">
        <v>20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="2" customFormat="1" spans="1:38">
      <c r="A19" s="13" t="s">
        <v>39</v>
      </c>
      <c r="B19" s="14" t="s">
        <v>51</v>
      </c>
      <c r="C19" s="15" t="s">
        <v>53</v>
      </c>
      <c r="D19" s="15" t="s">
        <v>53</v>
      </c>
      <c r="E19" s="15" t="s">
        <v>43</v>
      </c>
      <c r="F19" s="15" t="s">
        <v>47</v>
      </c>
      <c r="G19" s="18"/>
      <c r="H19" s="18">
        <v>14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</row>
    <row r="20" s="2" customFormat="1" spans="1:38">
      <c r="A20" s="13" t="s">
        <v>39</v>
      </c>
      <c r="B20" s="14" t="s">
        <v>51</v>
      </c>
      <c r="C20" s="15" t="s">
        <v>53</v>
      </c>
      <c r="D20" s="15" t="s">
        <v>53</v>
      </c>
      <c r="E20" s="15" t="s">
        <v>45</v>
      </c>
      <c r="F20" s="15" t="s">
        <v>47</v>
      </c>
      <c r="G20" s="19"/>
      <c r="H20" s="19">
        <v>23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="2" customFormat="1" spans="1:38">
      <c r="A21" s="13" t="s">
        <v>39</v>
      </c>
      <c r="B21" s="14" t="s">
        <v>57</v>
      </c>
      <c r="C21" s="15" t="s">
        <v>58</v>
      </c>
      <c r="D21" s="15" t="s">
        <v>59</v>
      </c>
      <c r="E21" s="15" t="s">
        <v>43</v>
      </c>
      <c r="F21" s="15" t="s">
        <v>47</v>
      </c>
      <c r="G21" s="18"/>
      <c r="H21" s="18">
        <v>45</v>
      </c>
      <c r="I21" s="26"/>
      <c r="J21" s="26"/>
      <c r="K21" s="26">
        <v>5</v>
      </c>
      <c r="L21" s="26"/>
      <c r="M21" s="26">
        <v>2</v>
      </c>
      <c r="N21" s="26"/>
      <c r="O21" s="26"/>
      <c r="P21" s="26"/>
      <c r="Q21" s="26">
        <v>3</v>
      </c>
      <c r="R21" s="26"/>
      <c r="S21" s="26"/>
      <c r="T21" s="26"/>
      <c r="U21" s="26">
        <v>3</v>
      </c>
      <c r="V21" s="26"/>
      <c r="W21" s="26">
        <v>4</v>
      </c>
      <c r="X21" s="26"/>
      <c r="Y21" s="26"/>
      <c r="Z21" s="26"/>
      <c r="AA21" s="26">
        <v>3</v>
      </c>
      <c r="AB21" s="26">
        <v>2</v>
      </c>
      <c r="AC21" s="26"/>
      <c r="AD21" s="26">
        <v>2</v>
      </c>
      <c r="AE21" s="26">
        <v>4</v>
      </c>
      <c r="AF21" s="26">
        <v>4</v>
      </c>
      <c r="AG21" s="26"/>
      <c r="AH21" s="26"/>
      <c r="AI21" s="26"/>
      <c r="AJ21" s="26"/>
      <c r="AK21" s="26"/>
      <c r="AL21" s="26"/>
    </row>
    <row r="22" s="2" customFormat="1" spans="1:38">
      <c r="A22" s="13" t="s">
        <v>39</v>
      </c>
      <c r="B22" s="14" t="s">
        <v>57</v>
      </c>
      <c r="C22" s="15" t="s">
        <v>60</v>
      </c>
      <c r="D22" s="15" t="s">
        <v>59</v>
      </c>
      <c r="E22" s="15" t="s">
        <v>43</v>
      </c>
      <c r="F22" s="15" t="s">
        <v>44</v>
      </c>
      <c r="G22" s="18"/>
      <c r="H22" s="18">
        <v>36</v>
      </c>
      <c r="I22" s="26"/>
      <c r="J22" s="26">
        <v>3</v>
      </c>
      <c r="K22" s="26"/>
      <c r="L22" s="26"/>
      <c r="M22" s="26"/>
      <c r="N22" s="26"/>
      <c r="O22" s="26"/>
      <c r="P22" s="26">
        <v>3</v>
      </c>
      <c r="Q22" s="26"/>
      <c r="R22" s="26"/>
      <c r="S22" s="26"/>
      <c r="T22" s="26">
        <v>3</v>
      </c>
      <c r="U22" s="26"/>
      <c r="V22" s="26">
        <v>2</v>
      </c>
      <c r="W22" s="26"/>
      <c r="X22" s="26"/>
      <c r="Y22" s="26"/>
      <c r="Z22" s="26"/>
      <c r="AA22" s="26"/>
      <c r="AB22" s="26">
        <v>2</v>
      </c>
      <c r="AC22" s="26"/>
      <c r="AD22" s="26">
        <v>2</v>
      </c>
      <c r="AE22" s="26"/>
      <c r="AF22" s="26">
        <v>3</v>
      </c>
      <c r="AG22" s="26">
        <v>4</v>
      </c>
      <c r="AH22" s="26"/>
      <c r="AI22" s="26"/>
      <c r="AJ22" s="26"/>
      <c r="AK22" s="26"/>
      <c r="AL22" s="26"/>
    </row>
    <row r="23" s="2" customFormat="1" spans="1:38">
      <c r="A23" s="13" t="s">
        <v>39</v>
      </c>
      <c r="B23" s="14" t="s">
        <v>61</v>
      </c>
      <c r="C23" s="15" t="s">
        <v>62</v>
      </c>
      <c r="D23" s="15" t="s">
        <v>59</v>
      </c>
      <c r="E23" s="15" t="s">
        <v>43</v>
      </c>
      <c r="F23" s="15" t="s">
        <v>47</v>
      </c>
      <c r="G23" s="20" t="s">
        <v>56</v>
      </c>
      <c r="H23" s="20">
        <v>10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="2" customFormat="1" spans="1:38">
      <c r="A24" s="13" t="s">
        <v>39</v>
      </c>
      <c r="B24" s="14" t="s">
        <v>61</v>
      </c>
      <c r="C24" s="15" t="s">
        <v>62</v>
      </c>
      <c r="D24" s="15" t="s">
        <v>59</v>
      </c>
      <c r="E24" s="15" t="s">
        <v>43</v>
      </c>
      <c r="F24" s="15" t="s">
        <v>47</v>
      </c>
      <c r="G24" s="20"/>
      <c r="H24" s="20">
        <v>46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>
        <v>8</v>
      </c>
      <c r="AL24" s="26">
        <v>2</v>
      </c>
    </row>
    <row r="25" s="1" customFormat="1" spans="1:38">
      <c r="A25" s="13" t="s">
        <v>39</v>
      </c>
      <c r="B25" s="14" t="s">
        <v>61</v>
      </c>
      <c r="C25" s="15" t="s">
        <v>62</v>
      </c>
      <c r="D25" s="15" t="s">
        <v>59</v>
      </c>
      <c r="E25" s="15" t="s">
        <v>43</v>
      </c>
      <c r="F25" s="15" t="s">
        <v>44</v>
      </c>
      <c r="G25" s="18"/>
      <c r="H25" s="18">
        <v>17</v>
      </c>
      <c r="I25" s="26"/>
      <c r="J25" s="26"/>
      <c r="K25" s="26"/>
      <c r="L25" s="26"/>
      <c r="M25" s="26"/>
      <c r="N25" s="26">
        <v>3</v>
      </c>
      <c r="O25" s="26"/>
      <c r="P25" s="26"/>
      <c r="Q25" s="26"/>
      <c r="R25" s="26"/>
      <c r="S25" s="26"/>
      <c r="T25" s="26"/>
      <c r="U25" s="26"/>
      <c r="V25" s="26">
        <v>4</v>
      </c>
      <c r="W25" s="26"/>
      <c r="X25" s="26"/>
      <c r="Y25" s="26"/>
      <c r="Z25" s="26">
        <v>5</v>
      </c>
      <c r="AA25" s="26"/>
      <c r="AB25" s="26"/>
      <c r="AC25" s="26"/>
      <c r="AD25" s="26"/>
      <c r="AE25" s="26">
        <v>4</v>
      </c>
      <c r="AF25" s="26"/>
      <c r="AG25" s="26">
        <v>4</v>
      </c>
      <c r="AH25" s="26">
        <v>3</v>
      </c>
      <c r="AI25" s="26"/>
      <c r="AJ25" s="26"/>
      <c r="AK25" s="26"/>
      <c r="AL25" s="26"/>
    </row>
    <row r="26" s="2" customFormat="1" spans="1:38">
      <c r="A26" s="21" t="s">
        <v>39</v>
      </c>
      <c r="B26" s="22" t="s">
        <v>61</v>
      </c>
      <c r="C26" s="23" t="s">
        <v>63</v>
      </c>
      <c r="D26" s="15" t="s">
        <v>64</v>
      </c>
      <c r="E26" s="23" t="s">
        <v>43</v>
      </c>
      <c r="F26" s="23" t="s">
        <v>44</v>
      </c>
      <c r="G26" s="19"/>
      <c r="H26" s="19">
        <v>16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>
        <v>2</v>
      </c>
      <c r="AE26" s="27"/>
      <c r="AF26" s="27"/>
      <c r="AG26" s="27"/>
      <c r="AH26" s="27"/>
      <c r="AI26" s="27"/>
      <c r="AJ26" s="27">
        <v>2</v>
      </c>
      <c r="AK26" s="27"/>
      <c r="AL26" s="27"/>
    </row>
    <row r="27" s="2" customFormat="1" spans="1:38">
      <c r="A27" s="13" t="s">
        <v>39</v>
      </c>
      <c r="B27" s="14" t="s">
        <v>61</v>
      </c>
      <c r="C27" s="15" t="s">
        <v>63</v>
      </c>
      <c r="D27" s="15" t="s">
        <v>64</v>
      </c>
      <c r="E27" s="15" t="s">
        <v>45</v>
      </c>
      <c r="F27" s="15" t="s">
        <v>44</v>
      </c>
      <c r="G27" s="18"/>
      <c r="H27" s="18">
        <v>4</v>
      </c>
      <c r="I27" s="26"/>
      <c r="J27" s="26"/>
      <c r="K27" s="26"/>
      <c r="L27" s="26"/>
      <c r="M27" s="26">
        <v>3</v>
      </c>
      <c r="N27" s="26"/>
      <c r="O27" s="26">
        <v>3</v>
      </c>
      <c r="P27" s="26">
        <v>2</v>
      </c>
      <c r="Q27" s="26"/>
      <c r="R27" s="26"/>
      <c r="S27" s="26"/>
      <c r="T27" s="26"/>
      <c r="U27" s="26">
        <v>2</v>
      </c>
      <c r="V27" s="26">
        <v>2</v>
      </c>
      <c r="W27" s="26"/>
      <c r="X27" s="26"/>
      <c r="Y27" s="26"/>
      <c r="Z27" s="26"/>
      <c r="AA27" s="26"/>
      <c r="AB27" s="26"/>
      <c r="AC27" s="26"/>
      <c r="AD27" s="26"/>
      <c r="AE27" s="26"/>
      <c r="AF27" s="26">
        <v>4</v>
      </c>
      <c r="AG27" s="26"/>
      <c r="AH27" s="26"/>
      <c r="AI27" s="26"/>
      <c r="AJ27" s="26"/>
      <c r="AK27" s="26"/>
      <c r="AL27" s="26"/>
    </row>
    <row r="28" s="2" customFormat="1" spans="1:38">
      <c r="A28" s="13" t="s">
        <v>39</v>
      </c>
      <c r="B28" s="14" t="s">
        <v>61</v>
      </c>
      <c r="C28" s="15" t="s">
        <v>65</v>
      </c>
      <c r="D28" s="15" t="s">
        <v>64</v>
      </c>
      <c r="E28" s="15" t="s">
        <v>43</v>
      </c>
      <c r="F28" s="15" t="s">
        <v>44</v>
      </c>
      <c r="G28" s="18"/>
      <c r="H28" s="18">
        <v>20</v>
      </c>
      <c r="I28" s="26">
        <v>2</v>
      </c>
      <c r="J28" s="26"/>
      <c r="K28" s="26"/>
      <c r="L28" s="26"/>
      <c r="M28" s="26"/>
      <c r="N28" s="26"/>
      <c r="O28" s="26"/>
      <c r="P28" s="26"/>
      <c r="Q28" s="26">
        <v>2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13"/>
      <c r="AI28" s="13"/>
      <c r="AJ28" s="26">
        <v>3</v>
      </c>
      <c r="AK28" s="26"/>
      <c r="AL28" s="26"/>
    </row>
    <row r="29" s="2" customFormat="1" spans="1:38">
      <c r="A29" s="13" t="s">
        <v>39</v>
      </c>
      <c r="B29" s="14" t="s">
        <v>61</v>
      </c>
      <c r="C29" s="15" t="s">
        <v>65</v>
      </c>
      <c r="D29" s="15" t="s">
        <v>64</v>
      </c>
      <c r="E29" s="15" t="s">
        <v>45</v>
      </c>
      <c r="F29" s="15" t="s">
        <v>44</v>
      </c>
      <c r="G29" s="18"/>
      <c r="H29" s="18">
        <v>26</v>
      </c>
      <c r="I29" s="26"/>
      <c r="J29" s="26"/>
      <c r="K29" s="26">
        <v>2</v>
      </c>
      <c r="L29" s="26">
        <v>3</v>
      </c>
      <c r="M29" s="26">
        <v>3</v>
      </c>
      <c r="N29" s="26">
        <v>2</v>
      </c>
      <c r="O29" s="26">
        <v>4</v>
      </c>
      <c r="P29" s="26">
        <v>3</v>
      </c>
      <c r="Q29" s="26"/>
      <c r="R29" s="26"/>
      <c r="S29" s="26"/>
      <c r="T29" s="26">
        <v>3</v>
      </c>
      <c r="U29" s="26"/>
      <c r="V29" s="26"/>
      <c r="W29" s="26"/>
      <c r="X29" s="26"/>
      <c r="Y29" s="26"/>
      <c r="Z29" s="26">
        <v>2</v>
      </c>
      <c r="AA29" s="26"/>
      <c r="AB29" s="26"/>
      <c r="AC29" s="26">
        <v>2</v>
      </c>
      <c r="AD29" s="26"/>
      <c r="AE29" s="26"/>
      <c r="AF29" s="13"/>
      <c r="AG29" s="13"/>
      <c r="AH29" s="13"/>
      <c r="AI29" s="13"/>
      <c r="AJ29" s="26"/>
      <c r="AK29" s="26"/>
      <c r="AL29" s="26"/>
    </row>
    <row r="30" s="2" customFormat="1" spans="1:38">
      <c r="A30" s="13" t="s">
        <v>39</v>
      </c>
      <c r="B30" s="14" t="s">
        <v>66</v>
      </c>
      <c r="C30" s="15" t="s">
        <v>67</v>
      </c>
      <c r="D30" s="15" t="s">
        <v>64</v>
      </c>
      <c r="E30" s="15" t="s">
        <v>43</v>
      </c>
      <c r="F30" s="15" t="s">
        <v>47</v>
      </c>
      <c r="G30" s="18"/>
      <c r="H30" s="18">
        <v>32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</row>
    <row r="31" s="2" customFormat="1" spans="1:38">
      <c r="A31" s="13" t="s">
        <v>39</v>
      </c>
      <c r="B31" s="14" t="s">
        <v>66</v>
      </c>
      <c r="C31" s="15" t="s">
        <v>67</v>
      </c>
      <c r="D31" s="15" t="s">
        <v>64</v>
      </c>
      <c r="E31" s="15" t="s">
        <v>45</v>
      </c>
      <c r="F31" s="15" t="s">
        <v>47</v>
      </c>
      <c r="G31" s="18"/>
      <c r="H31" s="18">
        <v>126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="2" customFormat="1" spans="1:38">
      <c r="A32" s="13" t="s">
        <v>39</v>
      </c>
      <c r="B32" s="14" t="s">
        <v>66</v>
      </c>
      <c r="C32" s="15" t="s">
        <v>67</v>
      </c>
      <c r="D32" s="15" t="s">
        <v>64</v>
      </c>
      <c r="E32" s="15" t="s">
        <v>45</v>
      </c>
      <c r="F32" s="15" t="s">
        <v>47</v>
      </c>
      <c r="G32" s="20" t="s">
        <v>56</v>
      </c>
      <c r="H32" s="20">
        <v>20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="2" customFormat="1" spans="1:38">
      <c r="A33" s="13" t="s">
        <v>39</v>
      </c>
      <c r="B33" s="14" t="s">
        <v>66</v>
      </c>
      <c r="C33" s="15" t="s">
        <v>68</v>
      </c>
      <c r="D33" s="15" t="s">
        <v>64</v>
      </c>
      <c r="E33" s="15" t="s">
        <v>43</v>
      </c>
      <c r="F33" s="15" t="s">
        <v>44</v>
      </c>
      <c r="G33" s="18"/>
      <c r="H33" s="18">
        <v>6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</row>
    <row r="34" s="2" customFormat="1" spans="1:38">
      <c r="A34" s="13" t="s">
        <v>39</v>
      </c>
      <c r="B34" s="14" t="s">
        <v>66</v>
      </c>
      <c r="C34" s="15" t="s">
        <v>68</v>
      </c>
      <c r="D34" s="15" t="s">
        <v>64</v>
      </c>
      <c r="E34" s="15" t="s">
        <v>45</v>
      </c>
      <c r="F34" s="15" t="s">
        <v>44</v>
      </c>
      <c r="G34" s="18"/>
      <c r="H34" s="18">
        <v>18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</row>
    <row r="35" s="2" customFormat="1" spans="1:38">
      <c r="A35" s="13" t="s">
        <v>39</v>
      </c>
      <c r="B35" s="14" t="s">
        <v>66</v>
      </c>
      <c r="C35" s="15" t="s">
        <v>67</v>
      </c>
      <c r="D35" s="15" t="s">
        <v>64</v>
      </c>
      <c r="E35" s="15" t="s">
        <v>43</v>
      </c>
      <c r="F35" s="15" t="s">
        <v>44</v>
      </c>
      <c r="G35" s="18"/>
      <c r="H35" s="18">
        <v>8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</row>
    <row r="36" s="2" customFormat="1" spans="1:38">
      <c r="A36" s="13" t="s">
        <v>39</v>
      </c>
      <c r="B36" s="14" t="s">
        <v>66</v>
      </c>
      <c r="C36" s="15" t="s">
        <v>67</v>
      </c>
      <c r="D36" s="15" t="s">
        <v>64</v>
      </c>
      <c r="E36" s="15" t="s">
        <v>45</v>
      </c>
      <c r="F36" s="15" t="s">
        <v>44</v>
      </c>
      <c r="G36" s="18"/>
      <c r="H36" s="18">
        <v>20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</row>
    <row r="37" s="2" customFormat="1" spans="1:38">
      <c r="A37" s="13" t="s">
        <v>39</v>
      </c>
      <c r="B37" s="14" t="s">
        <v>66</v>
      </c>
      <c r="C37" s="15" t="s">
        <v>69</v>
      </c>
      <c r="D37" s="15" t="s">
        <v>64</v>
      </c>
      <c r="E37" s="15" t="s">
        <v>43</v>
      </c>
      <c r="F37" s="15" t="s">
        <v>44</v>
      </c>
      <c r="G37" s="18"/>
      <c r="H37" s="18">
        <v>4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</row>
    <row r="38" s="2" customFormat="1" spans="1:38">
      <c r="A38" s="13" t="s">
        <v>39</v>
      </c>
      <c r="B38" s="14" t="s">
        <v>66</v>
      </c>
      <c r="C38" s="15" t="s">
        <v>69</v>
      </c>
      <c r="D38" s="15" t="s">
        <v>64</v>
      </c>
      <c r="E38" s="15" t="s">
        <v>45</v>
      </c>
      <c r="F38" s="15" t="s">
        <v>44</v>
      </c>
      <c r="G38" s="18"/>
      <c r="H38" s="18">
        <v>8</v>
      </c>
      <c r="I38" s="26"/>
      <c r="J38" s="26"/>
      <c r="K38" s="26">
        <v>2</v>
      </c>
      <c r="L38" s="26">
        <v>2</v>
      </c>
      <c r="M38" s="26"/>
      <c r="N38" s="26"/>
      <c r="O38" s="26"/>
      <c r="P38" s="26"/>
      <c r="Q38" s="26"/>
      <c r="R38" s="26"/>
      <c r="S38" s="26"/>
      <c r="T38" s="26"/>
      <c r="U38" s="26"/>
      <c r="V38" s="26">
        <v>2</v>
      </c>
      <c r="W38" s="26"/>
      <c r="X38" s="26"/>
      <c r="Y38" s="26"/>
      <c r="Z38" s="26"/>
      <c r="AA38" s="26"/>
      <c r="AB38" s="26"/>
      <c r="AC38" s="26">
        <v>2</v>
      </c>
      <c r="AD38" s="26"/>
      <c r="AE38" s="26"/>
      <c r="AF38" s="26"/>
      <c r="AG38" s="26"/>
      <c r="AH38" s="26"/>
      <c r="AI38" s="26"/>
      <c r="AJ38" s="26"/>
      <c r="AK38" s="26"/>
      <c r="AL38" s="26"/>
    </row>
    <row r="39" s="2" customFormat="1" spans="1:38">
      <c r="A39" s="13" t="s">
        <v>39</v>
      </c>
      <c r="B39" s="14" t="s">
        <v>66</v>
      </c>
      <c r="C39" s="15" t="s">
        <v>70</v>
      </c>
      <c r="D39" s="15" t="s">
        <v>64</v>
      </c>
      <c r="E39" s="15" t="s">
        <v>43</v>
      </c>
      <c r="F39" s="15" t="s">
        <v>44</v>
      </c>
      <c r="G39" s="18"/>
      <c r="H39" s="18">
        <v>10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</row>
    <row r="40" s="2" customFormat="1" spans="1:38">
      <c r="A40" s="13" t="s">
        <v>39</v>
      </c>
      <c r="B40" s="14" t="s">
        <v>66</v>
      </c>
      <c r="C40" s="15" t="s">
        <v>70</v>
      </c>
      <c r="D40" s="15" t="s">
        <v>64</v>
      </c>
      <c r="E40" s="15" t="s">
        <v>45</v>
      </c>
      <c r="F40" s="15" t="s">
        <v>44</v>
      </c>
      <c r="G40" s="18"/>
      <c r="H40" s="18">
        <v>2</v>
      </c>
      <c r="I40" s="26"/>
      <c r="J40" s="26"/>
      <c r="K40" s="26">
        <v>5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>
        <v>2</v>
      </c>
      <c r="W40" s="26"/>
      <c r="X40" s="26"/>
      <c r="Y40" s="26"/>
      <c r="Z40" s="26"/>
      <c r="AA40" s="26">
        <v>2</v>
      </c>
      <c r="AB40" s="26"/>
      <c r="AC40" s="26">
        <v>2</v>
      </c>
      <c r="AD40" s="26">
        <v>3</v>
      </c>
      <c r="AE40" s="26"/>
      <c r="AF40" s="26"/>
      <c r="AG40" s="26"/>
      <c r="AH40" s="26"/>
      <c r="AI40" s="26"/>
      <c r="AJ40" s="26"/>
      <c r="AK40" s="26"/>
      <c r="AL40" s="26"/>
    </row>
    <row r="41" s="2" customFormat="1" spans="1:38">
      <c r="A41" s="13" t="s">
        <v>39</v>
      </c>
      <c r="B41" s="14" t="s">
        <v>66</v>
      </c>
      <c r="C41" s="15" t="s">
        <v>71</v>
      </c>
      <c r="D41" s="15" t="s">
        <v>64</v>
      </c>
      <c r="E41" s="15" t="s">
        <v>43</v>
      </c>
      <c r="F41" s="15" t="s">
        <v>44</v>
      </c>
      <c r="G41" s="18"/>
      <c r="H41" s="18">
        <v>10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</row>
    <row r="42" s="2" customFormat="1" spans="1:38">
      <c r="A42" s="13" t="s">
        <v>39</v>
      </c>
      <c r="B42" s="14" t="s">
        <v>66</v>
      </c>
      <c r="C42" s="15" t="s">
        <v>71</v>
      </c>
      <c r="D42" s="15" t="s">
        <v>64</v>
      </c>
      <c r="E42" s="15" t="s">
        <v>45</v>
      </c>
      <c r="F42" s="15" t="s">
        <v>44</v>
      </c>
      <c r="G42" s="18"/>
      <c r="H42" s="18">
        <v>20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="2" customFormat="1" spans="1:38">
      <c r="A43" s="13" t="s">
        <v>39</v>
      </c>
      <c r="B43" s="14" t="s">
        <v>72</v>
      </c>
      <c r="C43" s="15" t="s">
        <v>73</v>
      </c>
      <c r="D43" s="15" t="s">
        <v>74</v>
      </c>
      <c r="E43" s="15" t="s">
        <v>75</v>
      </c>
      <c r="F43" s="15" t="s">
        <v>47</v>
      </c>
      <c r="G43" s="18"/>
      <c r="H43" s="18">
        <v>57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>
        <v>5</v>
      </c>
      <c r="V43" s="26">
        <v>3</v>
      </c>
      <c r="W43" s="26"/>
      <c r="X43" s="26">
        <v>3</v>
      </c>
      <c r="Y43" s="26">
        <v>4</v>
      </c>
      <c r="Z43" s="26">
        <v>8</v>
      </c>
      <c r="AA43" s="26">
        <v>4</v>
      </c>
      <c r="AB43" s="26">
        <v>4</v>
      </c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="2" customFormat="1" spans="1:38">
      <c r="A44" s="13" t="s">
        <v>39</v>
      </c>
      <c r="B44" s="14" t="s">
        <v>72</v>
      </c>
      <c r="C44" s="15" t="s">
        <v>76</v>
      </c>
      <c r="D44" s="15" t="s">
        <v>74</v>
      </c>
      <c r="E44" s="15" t="s">
        <v>75</v>
      </c>
      <c r="F44" s="15" t="s">
        <v>44</v>
      </c>
      <c r="G44" s="18"/>
      <c r="H44" s="18">
        <v>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="2" customFormat="1" spans="1:38">
      <c r="A45" s="13" t="s">
        <v>39</v>
      </c>
      <c r="B45" s="14" t="s">
        <v>72</v>
      </c>
      <c r="C45" s="15" t="s">
        <v>77</v>
      </c>
      <c r="D45" s="15" t="s">
        <v>74</v>
      </c>
      <c r="E45" s="15" t="s">
        <v>75</v>
      </c>
      <c r="F45" s="15" t="s">
        <v>44</v>
      </c>
      <c r="G45" s="18"/>
      <c r="H45" s="18">
        <v>11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>
        <v>4</v>
      </c>
      <c r="AB45" s="26">
        <v>5</v>
      </c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="2" customFormat="1" spans="1:38">
      <c r="A46" s="13" t="s">
        <v>39</v>
      </c>
      <c r="B46" s="14" t="s">
        <v>72</v>
      </c>
      <c r="C46" s="15" t="s">
        <v>78</v>
      </c>
      <c r="D46" s="15" t="s">
        <v>74</v>
      </c>
      <c r="E46" s="15" t="s">
        <v>75</v>
      </c>
      <c r="F46" s="15" t="s">
        <v>44</v>
      </c>
      <c r="G46" s="18"/>
      <c r="H46" s="18">
        <v>15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>
        <v>3</v>
      </c>
      <c r="V46" s="26">
        <v>2</v>
      </c>
      <c r="W46" s="26"/>
      <c r="X46" s="26"/>
      <c r="Y46" s="26">
        <v>3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</row>
    <row r="47" s="2" customFormat="1" spans="1:38">
      <c r="A47" s="13" t="s">
        <v>39</v>
      </c>
      <c r="B47" s="14" t="s">
        <v>72</v>
      </c>
      <c r="C47" s="15" t="s">
        <v>79</v>
      </c>
      <c r="D47" s="15" t="s">
        <v>74</v>
      </c>
      <c r="E47" s="15" t="s">
        <v>75</v>
      </c>
      <c r="F47" s="15" t="s">
        <v>44</v>
      </c>
      <c r="G47" s="18"/>
      <c r="H47" s="18">
        <v>34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>
        <v>3</v>
      </c>
      <c r="Y47" s="26"/>
      <c r="Z47" s="26">
        <v>8</v>
      </c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</row>
    <row r="48" spans="1:38">
      <c r="A48" s="13" t="s">
        <v>39</v>
      </c>
      <c r="B48" s="14" t="s">
        <v>80</v>
      </c>
      <c r="C48" s="15" t="s">
        <v>81</v>
      </c>
      <c r="D48" s="15" t="s">
        <v>81</v>
      </c>
      <c r="E48" s="15" t="s">
        <v>45</v>
      </c>
      <c r="F48" s="15" t="s">
        <v>47</v>
      </c>
      <c r="G48" s="20"/>
      <c r="H48" s="20">
        <v>123</v>
      </c>
      <c r="I48" s="26"/>
      <c r="J48" s="26"/>
      <c r="K48" s="26">
        <v>5</v>
      </c>
      <c r="L48" s="26">
        <v>4</v>
      </c>
      <c r="M48" s="26"/>
      <c r="N48" s="26"/>
      <c r="O48" s="26"/>
      <c r="P48" s="26">
        <v>4</v>
      </c>
      <c r="Q48" s="26"/>
      <c r="R48" s="26">
        <v>2</v>
      </c>
      <c r="S48" s="26"/>
      <c r="T48" s="26">
        <v>3</v>
      </c>
      <c r="U48" s="26"/>
      <c r="V48" s="26">
        <v>3</v>
      </c>
      <c r="W48" s="26">
        <v>6</v>
      </c>
      <c r="X48" s="26">
        <v>3</v>
      </c>
      <c r="Y48" s="26">
        <v>3</v>
      </c>
      <c r="Z48" s="26">
        <v>6</v>
      </c>
      <c r="AA48" s="26">
        <v>5</v>
      </c>
      <c r="AB48" s="26">
        <v>4</v>
      </c>
      <c r="AC48" s="26">
        <v>3</v>
      </c>
      <c r="AD48" s="26"/>
      <c r="AE48" s="26">
        <v>4</v>
      </c>
      <c r="AF48" s="26"/>
      <c r="AG48" s="26">
        <v>4</v>
      </c>
      <c r="AH48" s="26">
        <v>5</v>
      </c>
      <c r="AI48" s="26"/>
      <c r="AJ48" s="26"/>
      <c r="AK48" s="26">
        <v>1</v>
      </c>
      <c r="AL48" s="26">
        <v>2</v>
      </c>
    </row>
    <row r="49" s="1" customFormat="1" spans="1:38">
      <c r="A49" s="13" t="s">
        <v>39</v>
      </c>
      <c r="B49" s="14" t="s">
        <v>82</v>
      </c>
      <c r="C49" s="15" t="s">
        <v>83</v>
      </c>
      <c r="D49" s="15" t="s">
        <v>59</v>
      </c>
      <c r="E49" s="15" t="s">
        <v>43</v>
      </c>
      <c r="F49" s="15" t="s">
        <v>47</v>
      </c>
      <c r="G49" s="20"/>
      <c r="H49" s="20">
        <v>123</v>
      </c>
      <c r="I49" s="26"/>
      <c r="J49" s="26"/>
      <c r="K49" s="26">
        <v>6</v>
      </c>
      <c r="L49" s="26">
        <v>3</v>
      </c>
      <c r="M49" s="26"/>
      <c r="N49" s="26">
        <v>3</v>
      </c>
      <c r="O49" s="26">
        <v>2</v>
      </c>
      <c r="P49" s="26"/>
      <c r="Q49" s="26"/>
      <c r="R49" s="26"/>
      <c r="S49" s="26"/>
      <c r="T49" s="26"/>
      <c r="U49" s="26">
        <v>3</v>
      </c>
      <c r="V49" s="26"/>
      <c r="W49" s="26"/>
      <c r="X49" s="26">
        <v>4</v>
      </c>
      <c r="Y49" s="26">
        <v>2</v>
      </c>
      <c r="Z49" s="26">
        <v>4</v>
      </c>
      <c r="AA49" s="26">
        <v>4</v>
      </c>
      <c r="AB49" s="26"/>
      <c r="AC49" s="26"/>
      <c r="AD49" s="26"/>
      <c r="AE49" s="26"/>
      <c r="AF49" s="26"/>
      <c r="AG49" s="26"/>
      <c r="AH49" s="26">
        <v>4</v>
      </c>
      <c r="AI49" s="26"/>
      <c r="AJ49" s="26">
        <v>2</v>
      </c>
      <c r="AK49" s="26"/>
      <c r="AL49" s="26"/>
    </row>
    <row r="50" s="2" customFormat="1" spans="1:38">
      <c r="A50" s="21" t="s">
        <v>39</v>
      </c>
      <c r="B50" s="22" t="s">
        <v>82</v>
      </c>
      <c r="C50" s="23" t="s">
        <v>83</v>
      </c>
      <c r="D50" s="15" t="s">
        <v>59</v>
      </c>
      <c r="E50" s="23" t="s">
        <v>43</v>
      </c>
      <c r="F50" s="23" t="s">
        <v>47</v>
      </c>
      <c r="G50" s="24" t="s">
        <v>56</v>
      </c>
      <c r="H50" s="24">
        <v>20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="2" customFormat="1" spans="1:38">
      <c r="A51" s="13" t="s">
        <v>39</v>
      </c>
      <c r="B51" s="14" t="s">
        <v>82</v>
      </c>
      <c r="C51" s="15" t="s">
        <v>84</v>
      </c>
      <c r="D51" s="15" t="s">
        <v>85</v>
      </c>
      <c r="E51" s="15" t="s">
        <v>43</v>
      </c>
      <c r="F51" s="15" t="s">
        <v>44</v>
      </c>
      <c r="G51" s="18"/>
      <c r="H51" s="18">
        <v>0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</row>
    <row r="52" s="2" customFormat="1" spans="1:38">
      <c r="A52" s="13" t="s">
        <v>39</v>
      </c>
      <c r="B52" s="14" t="s">
        <v>82</v>
      </c>
      <c r="C52" s="15" t="s">
        <v>86</v>
      </c>
      <c r="D52" s="15" t="s">
        <v>59</v>
      </c>
      <c r="E52" s="15" t="s">
        <v>43</v>
      </c>
      <c r="F52" s="15" t="s">
        <v>44</v>
      </c>
      <c r="G52" s="18"/>
      <c r="H52" s="18">
        <v>47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</row>
    <row r="53" s="2" customFormat="1" spans="1:38">
      <c r="A53" s="13" t="s">
        <v>39</v>
      </c>
      <c r="B53" s="14" t="s">
        <v>82</v>
      </c>
      <c r="C53" s="15" t="s">
        <v>87</v>
      </c>
      <c r="D53" s="15" t="s">
        <v>59</v>
      </c>
      <c r="E53" s="15" t="s">
        <v>43</v>
      </c>
      <c r="F53" s="15" t="s">
        <v>44</v>
      </c>
      <c r="G53" s="18"/>
      <c r="H53" s="18">
        <v>29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>
        <v>3</v>
      </c>
      <c r="U53" s="26">
        <v>2</v>
      </c>
      <c r="V53" s="26">
        <v>3</v>
      </c>
      <c r="W53" s="26"/>
      <c r="X53" s="26"/>
      <c r="Y53" s="26"/>
      <c r="Z53" s="26"/>
      <c r="AA53" s="26"/>
      <c r="AB53" s="26"/>
      <c r="AC53" s="26"/>
      <c r="AD53" s="26"/>
      <c r="AE53" s="26">
        <v>3</v>
      </c>
      <c r="AF53" s="26"/>
      <c r="AG53" s="26"/>
      <c r="AH53" s="26"/>
      <c r="AI53" s="26"/>
      <c r="AJ53" s="26"/>
      <c r="AK53" s="26"/>
      <c r="AL53" s="26"/>
    </row>
    <row r="54" s="2" customFormat="1" spans="1:38">
      <c r="A54" s="13" t="s">
        <v>39</v>
      </c>
      <c r="B54" s="14" t="s">
        <v>88</v>
      </c>
      <c r="C54" s="15" t="s">
        <v>89</v>
      </c>
      <c r="D54" s="15" t="s">
        <v>59</v>
      </c>
      <c r="E54" s="15" t="s">
        <v>43</v>
      </c>
      <c r="F54" s="15" t="s">
        <v>47</v>
      </c>
      <c r="G54" s="18"/>
      <c r="H54" s="18">
        <v>36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>
        <v>4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>
        <v>2</v>
      </c>
      <c r="AL54" s="26">
        <v>2</v>
      </c>
    </row>
    <row r="55" s="2" customFormat="1" spans="1:38">
      <c r="A55" s="13" t="s">
        <v>39</v>
      </c>
      <c r="B55" s="14" t="s">
        <v>88</v>
      </c>
      <c r="C55" s="15" t="s">
        <v>89</v>
      </c>
      <c r="D55" s="15" t="s">
        <v>59</v>
      </c>
      <c r="E55" s="15" t="s">
        <v>45</v>
      </c>
      <c r="F55" s="15" t="s">
        <v>47</v>
      </c>
      <c r="G55" s="20" t="s">
        <v>56</v>
      </c>
      <c r="H55" s="20">
        <v>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="1" customFormat="1" spans="1:38">
      <c r="A56" s="13" t="s">
        <v>39</v>
      </c>
      <c r="B56" s="14" t="s">
        <v>88</v>
      </c>
      <c r="C56" s="15" t="s">
        <v>89</v>
      </c>
      <c r="D56" s="15" t="s">
        <v>59</v>
      </c>
      <c r="E56" s="15" t="s">
        <v>45</v>
      </c>
      <c r="F56" s="15" t="s">
        <v>47</v>
      </c>
      <c r="G56" s="18"/>
      <c r="H56" s="18">
        <v>19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9"/>
      <c r="V56" s="26">
        <v>2</v>
      </c>
      <c r="W56" s="26"/>
      <c r="X56" s="26"/>
      <c r="Y56" s="26"/>
      <c r="Z56" s="26">
        <v>2</v>
      </c>
      <c r="AA56" s="26"/>
      <c r="AB56" s="26">
        <v>3</v>
      </c>
      <c r="AC56" s="26"/>
      <c r="AD56" s="26">
        <v>2</v>
      </c>
      <c r="AE56" s="26">
        <v>3</v>
      </c>
      <c r="AF56" s="26">
        <v>5</v>
      </c>
      <c r="AG56" s="26">
        <v>3</v>
      </c>
      <c r="AH56" s="26">
        <v>3</v>
      </c>
      <c r="AI56" s="26"/>
      <c r="AJ56" s="26">
        <v>3</v>
      </c>
      <c r="AK56" s="26"/>
      <c r="AL56" s="26"/>
    </row>
    <row r="57" s="2" customFormat="1" spans="1:38">
      <c r="A57" s="21" t="s">
        <v>39</v>
      </c>
      <c r="B57" s="22" t="s">
        <v>88</v>
      </c>
      <c r="C57" s="23" t="s">
        <v>90</v>
      </c>
      <c r="D57" s="15" t="s">
        <v>59</v>
      </c>
      <c r="E57" s="23" t="s">
        <v>43</v>
      </c>
      <c r="F57" s="23" t="s">
        <v>44</v>
      </c>
      <c r="G57" s="19"/>
      <c r="H57" s="19">
        <v>21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>
        <v>4</v>
      </c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="2" customFormat="1" spans="1:38">
      <c r="A58" s="13" t="s">
        <v>39</v>
      </c>
      <c r="B58" s="14" t="s">
        <v>88</v>
      </c>
      <c r="C58" s="15" t="s">
        <v>91</v>
      </c>
      <c r="D58" s="15" t="s">
        <v>59</v>
      </c>
      <c r="E58" s="15" t="s">
        <v>43</v>
      </c>
      <c r="F58" s="15" t="s">
        <v>44</v>
      </c>
      <c r="G58" s="18"/>
      <c r="H58" s="18">
        <v>10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="2" customFormat="1" spans="1:38">
      <c r="A59" s="13" t="s">
        <v>39</v>
      </c>
      <c r="B59" s="14" t="s">
        <v>88</v>
      </c>
      <c r="C59" s="15" t="s">
        <v>91</v>
      </c>
      <c r="D59" s="15" t="s">
        <v>59</v>
      </c>
      <c r="E59" s="15" t="s">
        <v>45</v>
      </c>
      <c r="F59" s="15" t="s">
        <v>44</v>
      </c>
      <c r="G59" s="18"/>
      <c r="H59" s="18">
        <v>10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>
        <v>2</v>
      </c>
      <c r="T59" s="26"/>
      <c r="U59" s="26"/>
      <c r="V59" s="26"/>
      <c r="W59" s="26">
        <v>3</v>
      </c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="2" customFormat="1" spans="1:38">
      <c r="A60" s="13" t="s">
        <v>39</v>
      </c>
      <c r="B60" s="14" t="s">
        <v>88</v>
      </c>
      <c r="C60" s="15" t="s">
        <v>92</v>
      </c>
      <c r="D60" s="15" t="s">
        <v>59</v>
      </c>
      <c r="E60" s="15" t="s">
        <v>45</v>
      </c>
      <c r="F60" s="15" t="s">
        <v>44</v>
      </c>
      <c r="G60" s="18"/>
      <c r="H60" s="18">
        <v>5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="2" customFormat="1" spans="1:38">
      <c r="A61" s="13" t="s">
        <v>39</v>
      </c>
      <c r="B61" s="14" t="s">
        <v>88</v>
      </c>
      <c r="C61" s="15" t="s">
        <v>92</v>
      </c>
      <c r="D61" s="15" t="s">
        <v>59</v>
      </c>
      <c r="E61" s="15" t="s">
        <v>43</v>
      </c>
      <c r="F61" s="15" t="s">
        <v>44</v>
      </c>
      <c r="G61" s="18"/>
      <c r="H61" s="18">
        <v>33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  <row r="62" s="2" customFormat="1" spans="1:38">
      <c r="A62" s="13" t="s">
        <v>39</v>
      </c>
      <c r="B62" s="14" t="s">
        <v>93</v>
      </c>
      <c r="C62" s="15" t="s">
        <v>94</v>
      </c>
      <c r="D62" s="15" t="s">
        <v>59</v>
      </c>
      <c r="E62" s="15" t="s">
        <v>43</v>
      </c>
      <c r="F62" s="15" t="s">
        <v>47</v>
      </c>
      <c r="G62" s="20"/>
      <c r="H62" s="20">
        <v>65</v>
      </c>
      <c r="I62" s="26"/>
      <c r="J62" s="26"/>
      <c r="K62" s="26"/>
      <c r="L62" s="26"/>
      <c r="M62" s="26">
        <v>3</v>
      </c>
      <c r="N62" s="26"/>
      <c r="O62" s="26">
        <v>3</v>
      </c>
      <c r="P62" s="26"/>
      <c r="Q62" s="26"/>
      <c r="R62" s="26"/>
      <c r="S62" s="26">
        <v>2</v>
      </c>
      <c r="T62" s="26">
        <v>4</v>
      </c>
      <c r="U62" s="26">
        <v>3</v>
      </c>
      <c r="V62" s="26"/>
      <c r="W62" s="26">
        <v>5</v>
      </c>
      <c r="X62" s="26">
        <v>3</v>
      </c>
      <c r="Y62" s="26">
        <v>4</v>
      </c>
      <c r="Z62" s="26"/>
      <c r="AA62" s="26"/>
      <c r="AB62" s="26">
        <v>3</v>
      </c>
      <c r="AC62" s="26"/>
      <c r="AD62" s="26"/>
      <c r="AE62" s="26"/>
      <c r="AF62" s="26"/>
      <c r="AG62" s="26">
        <v>4</v>
      </c>
      <c r="AH62" s="26"/>
      <c r="AI62" s="26">
        <v>3</v>
      </c>
      <c r="AJ62" s="26">
        <v>4</v>
      </c>
      <c r="AK62" s="26">
        <v>2</v>
      </c>
      <c r="AL62" s="26"/>
    </row>
    <row r="63" s="2" customFormat="1" spans="1:38">
      <c r="A63" s="13" t="s">
        <v>39</v>
      </c>
      <c r="B63" s="14" t="s">
        <v>93</v>
      </c>
      <c r="C63" s="15" t="s">
        <v>94</v>
      </c>
      <c r="D63" s="15" t="s">
        <v>59</v>
      </c>
      <c r="E63" s="15" t="s">
        <v>43</v>
      </c>
      <c r="F63" s="15" t="s">
        <v>47</v>
      </c>
      <c r="G63" s="20" t="s">
        <v>56</v>
      </c>
      <c r="H63" s="20">
        <v>5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</row>
    <row r="64" s="2" customFormat="1" spans="1:38">
      <c r="A64" s="13" t="s">
        <v>39</v>
      </c>
      <c r="B64" s="14" t="s">
        <v>93</v>
      </c>
      <c r="C64" s="15" t="s">
        <v>95</v>
      </c>
      <c r="D64" s="15" t="s">
        <v>59</v>
      </c>
      <c r="E64" s="15" t="s">
        <v>43</v>
      </c>
      <c r="F64" s="15" t="s">
        <v>44</v>
      </c>
      <c r="G64" s="18"/>
      <c r="H64" s="18">
        <v>32</v>
      </c>
      <c r="I64" s="26"/>
      <c r="J64" s="26"/>
      <c r="K64" s="26"/>
      <c r="L64" s="26"/>
      <c r="M64" s="26"/>
      <c r="N64" s="26">
        <v>3</v>
      </c>
      <c r="O64" s="26"/>
      <c r="P64" s="26">
        <v>3</v>
      </c>
      <c r="Q64" s="26"/>
      <c r="R64" s="26"/>
      <c r="S64" s="26"/>
      <c r="T64" s="26"/>
      <c r="U64" s="26"/>
      <c r="V64" s="26">
        <v>2</v>
      </c>
      <c r="W64" s="26"/>
      <c r="X64" s="26"/>
      <c r="Y64" s="26">
        <v>2</v>
      </c>
      <c r="Z64" s="26"/>
      <c r="AA64" s="26"/>
      <c r="AB64" s="26"/>
      <c r="AC64" s="26"/>
      <c r="AD64" s="26"/>
      <c r="AE64" s="26">
        <v>3</v>
      </c>
      <c r="AF64" s="26"/>
      <c r="AG64" s="26"/>
      <c r="AH64" s="26"/>
      <c r="AI64" s="26"/>
      <c r="AJ64" s="26"/>
      <c r="AK64" s="26"/>
      <c r="AL64" s="26"/>
    </row>
    <row r="65" s="2" customFormat="1" spans="1:38">
      <c r="A65" s="13" t="s">
        <v>39</v>
      </c>
      <c r="B65" s="14" t="s">
        <v>93</v>
      </c>
      <c r="C65" s="15" t="s">
        <v>96</v>
      </c>
      <c r="D65" s="15" t="s">
        <v>97</v>
      </c>
      <c r="E65" s="15" t="s">
        <v>43</v>
      </c>
      <c r="F65" s="15" t="s">
        <v>44</v>
      </c>
      <c r="G65" s="18"/>
      <c r="H65" s="18">
        <v>17</v>
      </c>
      <c r="I65" s="26"/>
      <c r="J65" s="26"/>
      <c r="K65" s="26"/>
      <c r="L65" s="26"/>
      <c r="M65" s="26"/>
      <c r="N65" s="26">
        <v>3</v>
      </c>
      <c r="O65" s="26"/>
      <c r="P65" s="26"/>
      <c r="Q65" s="26"/>
      <c r="R65" s="26"/>
      <c r="S65" s="26">
        <v>2</v>
      </c>
      <c r="T65" s="26"/>
      <c r="U65" s="26"/>
      <c r="V65" s="26"/>
      <c r="W65" s="26"/>
      <c r="X65" s="26"/>
      <c r="Y65" s="26">
        <v>2</v>
      </c>
      <c r="Z65" s="26">
        <v>2</v>
      </c>
      <c r="AA65" s="26"/>
      <c r="AB65" s="26">
        <v>3</v>
      </c>
      <c r="AC65" s="26">
        <v>2</v>
      </c>
      <c r="AD65" s="26"/>
      <c r="AE65" s="26"/>
      <c r="AF65" s="26"/>
      <c r="AG65" s="26"/>
      <c r="AH65" s="26"/>
      <c r="AI65" s="26"/>
      <c r="AJ65" s="26">
        <v>4</v>
      </c>
      <c r="AK65" s="26"/>
      <c r="AL65" s="26"/>
    </row>
    <row r="66" s="2" customFormat="1" spans="1:38">
      <c r="A66" s="13" t="s">
        <v>39</v>
      </c>
      <c r="B66" s="14" t="s">
        <v>98</v>
      </c>
      <c r="C66" s="15" t="s">
        <v>99</v>
      </c>
      <c r="D66" s="15" t="s">
        <v>59</v>
      </c>
      <c r="E66" s="15" t="s">
        <v>43</v>
      </c>
      <c r="F66" s="15" t="s">
        <v>47</v>
      </c>
      <c r="G66" s="18"/>
      <c r="H66" s="18">
        <v>27</v>
      </c>
      <c r="I66" s="26"/>
      <c r="J66" s="26"/>
      <c r="K66" s="26">
        <v>5</v>
      </c>
      <c r="L66" s="26"/>
      <c r="M66" s="26">
        <v>3</v>
      </c>
      <c r="N66" s="26"/>
      <c r="O66" s="26"/>
      <c r="P66" s="26"/>
      <c r="Q66" s="26"/>
      <c r="R66" s="26"/>
      <c r="S66" s="26">
        <v>3</v>
      </c>
      <c r="T66" s="26"/>
      <c r="U66" s="26">
        <v>2</v>
      </c>
      <c r="V66" s="26"/>
      <c r="W66" s="26">
        <v>4</v>
      </c>
      <c r="X66" s="26"/>
      <c r="Y66" s="26"/>
      <c r="Z66" s="26"/>
      <c r="AA66" s="26"/>
      <c r="AB66" s="26">
        <v>2</v>
      </c>
      <c r="AC66" s="26"/>
      <c r="AD66" s="26"/>
      <c r="AE66" s="26"/>
      <c r="AF66" s="26"/>
      <c r="AG66" s="26"/>
      <c r="AH66" s="26"/>
      <c r="AI66" s="26">
        <v>2</v>
      </c>
      <c r="AJ66" s="26">
        <v>2</v>
      </c>
      <c r="AK66" s="26"/>
      <c r="AL66" s="26"/>
    </row>
    <row r="67" s="2" customFormat="1" spans="1:38">
      <c r="A67" s="13" t="s">
        <v>39</v>
      </c>
      <c r="B67" s="14" t="s">
        <v>98</v>
      </c>
      <c r="C67" s="15" t="s">
        <v>99</v>
      </c>
      <c r="D67" s="15" t="s">
        <v>97</v>
      </c>
      <c r="E67" s="15" t="s">
        <v>43</v>
      </c>
      <c r="F67" s="15" t="s">
        <v>44</v>
      </c>
      <c r="G67" s="18"/>
      <c r="H67" s="18">
        <v>106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="1" customFormat="1" spans="1:38">
      <c r="A68" s="13" t="s">
        <v>39</v>
      </c>
      <c r="B68" s="14" t="s">
        <v>98</v>
      </c>
      <c r="C68" s="15" t="s">
        <v>100</v>
      </c>
      <c r="D68" s="15" t="s">
        <v>97</v>
      </c>
      <c r="E68" s="15" t="s">
        <v>43</v>
      </c>
      <c r="F68" s="15" t="s">
        <v>44</v>
      </c>
      <c r="G68" s="18"/>
      <c r="H68" s="18">
        <v>20</v>
      </c>
      <c r="I68" s="26"/>
      <c r="J68" s="26"/>
      <c r="K68" s="26">
        <v>5</v>
      </c>
      <c r="L68" s="26"/>
      <c r="M68" s="26"/>
      <c r="N68" s="26">
        <v>3</v>
      </c>
      <c r="O68" s="26">
        <v>3</v>
      </c>
      <c r="P68" s="26">
        <v>3</v>
      </c>
      <c r="Q68" s="26"/>
      <c r="R68" s="26">
        <v>2</v>
      </c>
      <c r="S68" s="26">
        <v>2</v>
      </c>
      <c r="T68" s="26"/>
      <c r="U68" s="26">
        <v>2</v>
      </c>
      <c r="V68" s="26"/>
      <c r="W68" s="26">
        <v>2</v>
      </c>
      <c r="X68" s="26">
        <v>2</v>
      </c>
      <c r="Y68" s="26">
        <v>2</v>
      </c>
      <c r="Z68" s="26"/>
      <c r="AA68" s="26"/>
      <c r="AB68" s="26"/>
      <c r="AC68" s="26"/>
      <c r="AD68" s="26">
        <v>3</v>
      </c>
      <c r="AE68" s="26">
        <v>2</v>
      </c>
      <c r="AF68" s="26">
        <v>4</v>
      </c>
      <c r="AG68" s="26">
        <v>3</v>
      </c>
      <c r="AH68" s="26">
        <v>2</v>
      </c>
      <c r="AI68" s="26"/>
      <c r="AJ68" s="26"/>
      <c r="AK68" s="26"/>
      <c r="AL68" s="26"/>
    </row>
    <row r="69" s="2" customFormat="1" spans="1:38">
      <c r="A69" s="21" t="s">
        <v>101</v>
      </c>
      <c r="B69" s="22" t="s">
        <v>102</v>
      </c>
      <c r="C69" s="23" t="s">
        <v>103</v>
      </c>
      <c r="D69" s="15" t="s">
        <v>104</v>
      </c>
      <c r="E69" s="23" t="s">
        <v>43</v>
      </c>
      <c r="F69" s="23" t="s">
        <v>44</v>
      </c>
      <c r="G69" s="19"/>
      <c r="H69" s="19">
        <v>0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="2" customFormat="1" spans="1:38">
      <c r="A70" s="13" t="s">
        <v>101</v>
      </c>
      <c r="B70" s="14" t="s">
        <v>102</v>
      </c>
      <c r="C70" s="15" t="s">
        <v>103</v>
      </c>
      <c r="D70" s="15" t="s">
        <v>104</v>
      </c>
      <c r="E70" s="15" t="s">
        <v>45</v>
      </c>
      <c r="F70" s="15" t="s">
        <v>44</v>
      </c>
      <c r="G70" s="18"/>
      <c r="H70" s="18">
        <v>0</v>
      </c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</row>
    <row r="71" s="2" customFormat="1" spans="1:38">
      <c r="A71" s="13" t="s">
        <v>101</v>
      </c>
      <c r="B71" s="14" t="s">
        <v>102</v>
      </c>
      <c r="C71" s="15" t="s">
        <v>105</v>
      </c>
      <c r="D71" s="15" t="s">
        <v>104</v>
      </c>
      <c r="E71" s="15" t="s">
        <v>43</v>
      </c>
      <c r="F71" s="15" t="s">
        <v>44</v>
      </c>
      <c r="G71" s="18"/>
      <c r="H71" s="18">
        <v>0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</row>
    <row r="72" s="2" customFormat="1" spans="1:38">
      <c r="A72" s="13" t="s">
        <v>101</v>
      </c>
      <c r="B72" s="14" t="s">
        <v>102</v>
      </c>
      <c r="C72" s="15" t="s">
        <v>105</v>
      </c>
      <c r="D72" s="15" t="s">
        <v>104</v>
      </c>
      <c r="E72" s="15" t="s">
        <v>45</v>
      </c>
      <c r="F72" s="15" t="s">
        <v>44</v>
      </c>
      <c r="G72" s="18"/>
      <c r="H72" s="18">
        <v>0</v>
      </c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</row>
    <row r="73" s="2" customFormat="1" spans="1:38">
      <c r="A73" s="13" t="s">
        <v>101</v>
      </c>
      <c r="B73" s="14" t="s">
        <v>102</v>
      </c>
      <c r="C73" s="15" t="s">
        <v>106</v>
      </c>
      <c r="D73" s="15" t="s">
        <v>104</v>
      </c>
      <c r="E73" s="15" t="s">
        <v>43</v>
      </c>
      <c r="F73" s="15" t="s">
        <v>44</v>
      </c>
      <c r="G73" s="18"/>
      <c r="H73" s="18">
        <v>47</v>
      </c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>
        <v>3</v>
      </c>
      <c r="U73" s="26"/>
      <c r="V73" s="26"/>
      <c r="W73" s="26">
        <v>6</v>
      </c>
      <c r="X73" s="26"/>
      <c r="Y73" s="26"/>
      <c r="Z73" s="26"/>
      <c r="AA73" s="26"/>
      <c r="AB73" s="26"/>
      <c r="AC73" s="26"/>
      <c r="AD73" s="26"/>
      <c r="AE73" s="26">
        <v>2</v>
      </c>
      <c r="AF73" s="26"/>
      <c r="AG73" s="26"/>
      <c r="AH73" s="26"/>
      <c r="AI73" s="26"/>
      <c r="AJ73" s="26">
        <v>2</v>
      </c>
      <c r="AK73" s="26"/>
      <c r="AL73" s="26"/>
    </row>
    <row r="74" s="2" customFormat="1" spans="1:38">
      <c r="A74" s="13"/>
      <c r="B74" s="14" t="s">
        <v>102</v>
      </c>
      <c r="C74" s="15" t="s">
        <v>106</v>
      </c>
      <c r="D74" s="15" t="s">
        <v>104</v>
      </c>
      <c r="E74" s="15" t="s">
        <v>43</v>
      </c>
      <c r="F74" s="15" t="s">
        <v>44</v>
      </c>
      <c r="G74" s="20" t="s">
        <v>56</v>
      </c>
      <c r="H74" s="20">
        <v>10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</row>
    <row r="75" s="2" customFormat="1" spans="1:38">
      <c r="A75" s="13" t="s">
        <v>101</v>
      </c>
      <c r="B75" s="14" t="s">
        <v>102</v>
      </c>
      <c r="C75" s="15" t="s">
        <v>106</v>
      </c>
      <c r="D75" s="15" t="s">
        <v>104</v>
      </c>
      <c r="E75" s="15" t="s">
        <v>45</v>
      </c>
      <c r="F75" s="15" t="s">
        <v>44</v>
      </c>
      <c r="G75" s="18"/>
      <c r="H75" s="18">
        <v>59</v>
      </c>
      <c r="I75" s="26"/>
      <c r="J75" s="26"/>
      <c r="K75" s="26">
        <v>6</v>
      </c>
      <c r="L75" s="26"/>
      <c r="M75" s="26"/>
      <c r="N75" s="26">
        <v>2</v>
      </c>
      <c r="O75" s="26"/>
      <c r="P75" s="26"/>
      <c r="Q75" s="26"/>
      <c r="R75" s="26"/>
      <c r="S75" s="26">
        <v>3</v>
      </c>
      <c r="T75" s="26"/>
      <c r="U75" s="26">
        <v>3</v>
      </c>
      <c r="V75" s="26"/>
      <c r="W75" s="26"/>
      <c r="X75" s="26"/>
      <c r="Y75" s="26"/>
      <c r="Z75" s="26">
        <v>2</v>
      </c>
      <c r="AA75" s="26">
        <v>3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</row>
    <row r="76" s="2" customFormat="1" spans="1:38">
      <c r="A76" s="13"/>
      <c r="B76" s="14" t="s">
        <v>102</v>
      </c>
      <c r="C76" s="15" t="s">
        <v>106</v>
      </c>
      <c r="D76" s="15" t="s">
        <v>104</v>
      </c>
      <c r="E76" s="15" t="s">
        <v>45</v>
      </c>
      <c r="F76" s="15" t="s">
        <v>44</v>
      </c>
      <c r="G76" s="20" t="s">
        <v>56</v>
      </c>
      <c r="H76" s="20">
        <v>20</v>
      </c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</row>
    <row r="77" s="2" customFormat="1" spans="1:38">
      <c r="A77" s="13" t="s">
        <v>101</v>
      </c>
      <c r="B77" s="14" t="s">
        <v>107</v>
      </c>
      <c r="C77" s="15" t="s">
        <v>108</v>
      </c>
      <c r="D77" s="15" t="s">
        <v>104</v>
      </c>
      <c r="E77" s="15" t="s">
        <v>43</v>
      </c>
      <c r="F77" s="15" t="s">
        <v>44</v>
      </c>
      <c r="G77" s="20"/>
      <c r="H77" s="20">
        <v>10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</row>
    <row r="78" s="1" customFormat="1" spans="1:38">
      <c r="A78" s="13" t="s">
        <v>101</v>
      </c>
      <c r="B78" s="14" t="s">
        <v>107</v>
      </c>
      <c r="C78" s="15" t="s">
        <v>108</v>
      </c>
      <c r="D78" s="15" t="s">
        <v>104</v>
      </c>
      <c r="E78" s="15" t="s">
        <v>45</v>
      </c>
      <c r="F78" s="15" t="s">
        <v>44</v>
      </c>
      <c r="G78" s="28"/>
      <c r="H78" s="28">
        <v>21</v>
      </c>
      <c r="I78" s="26"/>
      <c r="J78" s="26"/>
      <c r="K78" s="26"/>
      <c r="L78" s="26"/>
      <c r="M78" s="26"/>
      <c r="N78" s="26"/>
      <c r="O78" s="26"/>
      <c r="P78" s="26">
        <v>3</v>
      </c>
      <c r="Q78" s="26"/>
      <c r="R78" s="26">
        <v>3</v>
      </c>
      <c r="S78" s="26"/>
      <c r="T78" s="26"/>
      <c r="U78" s="26"/>
      <c r="V78" s="26"/>
      <c r="W78" s="26"/>
      <c r="X78" s="26">
        <v>2</v>
      </c>
      <c r="Y78" s="26">
        <v>2</v>
      </c>
      <c r="Z78" s="26">
        <v>2</v>
      </c>
      <c r="AA78" s="26">
        <v>2</v>
      </c>
      <c r="AB78" s="26"/>
      <c r="AC78" s="26"/>
      <c r="AD78" s="26">
        <v>3</v>
      </c>
      <c r="AE78" s="26"/>
      <c r="AF78" s="26"/>
      <c r="AG78" s="26"/>
      <c r="AH78" s="26">
        <v>2</v>
      </c>
      <c r="AI78" s="26"/>
      <c r="AJ78" s="26"/>
      <c r="AK78" s="26"/>
      <c r="AL78" s="26"/>
    </row>
    <row r="79" s="2" customFormat="1" spans="1:38">
      <c r="A79" s="21" t="s">
        <v>101</v>
      </c>
      <c r="B79" s="22" t="s">
        <v>107</v>
      </c>
      <c r="C79" s="23" t="s">
        <v>109</v>
      </c>
      <c r="D79" s="15" t="s">
        <v>104</v>
      </c>
      <c r="E79" s="23" t="s">
        <v>43</v>
      </c>
      <c r="F79" s="23" t="s">
        <v>44</v>
      </c>
      <c r="G79" s="24"/>
      <c r="H79" s="24">
        <v>4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>
        <v>4</v>
      </c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="2" customFormat="1" spans="1:38">
      <c r="A80" s="13" t="s">
        <v>101</v>
      </c>
      <c r="B80" s="14" t="s">
        <v>107</v>
      </c>
      <c r="C80" s="15" t="s">
        <v>109</v>
      </c>
      <c r="D80" s="15" t="s">
        <v>104</v>
      </c>
      <c r="E80" s="15" t="s">
        <v>45</v>
      </c>
      <c r="F80" s="15" t="s">
        <v>44</v>
      </c>
      <c r="G80" s="20"/>
      <c r="H80" s="20">
        <v>24</v>
      </c>
      <c r="I80" s="26"/>
      <c r="J80" s="26"/>
      <c r="K80" s="26">
        <v>2</v>
      </c>
      <c r="L80" s="26"/>
      <c r="M80" s="26"/>
      <c r="N80" s="26"/>
      <c r="O80" s="26"/>
      <c r="P80" s="26"/>
      <c r="Q80" s="26"/>
      <c r="R80" s="26"/>
      <c r="S80" s="26"/>
      <c r="T80" s="26"/>
      <c r="U80" s="26">
        <v>2</v>
      </c>
      <c r="V80" s="26"/>
      <c r="W80" s="26"/>
      <c r="X80" s="26">
        <v>4</v>
      </c>
      <c r="Y80" s="26"/>
      <c r="Z80" s="26"/>
      <c r="AA80" s="26"/>
      <c r="AB80" s="26"/>
      <c r="AC80" s="26"/>
      <c r="AD80" s="26"/>
      <c r="AE80" s="26"/>
      <c r="AF80" s="26"/>
      <c r="AG80" s="26">
        <v>3</v>
      </c>
      <c r="AH80" s="26"/>
      <c r="AI80" s="26"/>
      <c r="AJ80" s="26"/>
      <c r="AK80" s="26"/>
      <c r="AL80" s="26"/>
    </row>
    <row r="81" s="2" customFormat="1" spans="1:38">
      <c r="A81" s="13" t="s">
        <v>101</v>
      </c>
      <c r="B81" s="14" t="s">
        <v>107</v>
      </c>
      <c r="C81" s="15" t="s">
        <v>109</v>
      </c>
      <c r="D81" s="15" t="s">
        <v>104</v>
      </c>
      <c r="E81" s="15" t="s">
        <v>45</v>
      </c>
      <c r="F81" s="15" t="s">
        <v>44</v>
      </c>
      <c r="G81" s="20" t="s">
        <v>56</v>
      </c>
      <c r="H81" s="20">
        <v>5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</row>
    <row r="82" s="2" customFormat="1" spans="1:38">
      <c r="A82" s="13" t="s">
        <v>101</v>
      </c>
      <c r="B82" s="14" t="s">
        <v>107</v>
      </c>
      <c r="C82" s="15" t="s">
        <v>110</v>
      </c>
      <c r="D82" s="15" t="s">
        <v>104</v>
      </c>
      <c r="E82" s="15" t="s">
        <v>43</v>
      </c>
      <c r="F82" s="15" t="s">
        <v>44</v>
      </c>
      <c r="G82" s="20"/>
      <c r="H82" s="20">
        <v>24</v>
      </c>
      <c r="I82" s="26"/>
      <c r="J82" s="26"/>
      <c r="K82" s="26">
        <v>6</v>
      </c>
      <c r="L82" s="26"/>
      <c r="M82" s="26"/>
      <c r="N82" s="26"/>
      <c r="O82" s="26"/>
      <c r="P82" s="26">
        <v>3</v>
      </c>
      <c r="Q82" s="26"/>
      <c r="R82" s="26"/>
      <c r="S82" s="26"/>
      <c r="T82" s="26">
        <v>3</v>
      </c>
      <c r="U82" s="26"/>
      <c r="V82" s="26"/>
      <c r="W82" s="26"/>
      <c r="X82" s="26"/>
      <c r="Y82" s="26"/>
      <c r="Z82" s="26"/>
      <c r="AA82" s="26">
        <v>3</v>
      </c>
      <c r="AB82" s="26"/>
      <c r="AC82" s="26"/>
      <c r="AD82" s="26">
        <v>3</v>
      </c>
      <c r="AE82" s="26"/>
      <c r="AF82" s="26"/>
      <c r="AG82" s="26"/>
      <c r="AH82" s="26"/>
      <c r="AI82" s="26"/>
      <c r="AJ82" s="26"/>
      <c r="AK82" s="26"/>
      <c r="AL82" s="26"/>
    </row>
    <row r="83" s="2" customFormat="1" spans="1:38">
      <c r="A83" s="13" t="s">
        <v>101</v>
      </c>
      <c r="B83" s="14" t="s">
        <v>107</v>
      </c>
      <c r="C83" s="15" t="s">
        <v>110</v>
      </c>
      <c r="D83" s="15" t="s">
        <v>104</v>
      </c>
      <c r="E83" s="15" t="s">
        <v>43</v>
      </c>
      <c r="F83" s="15" t="s">
        <v>44</v>
      </c>
      <c r="G83" s="20" t="s">
        <v>56</v>
      </c>
      <c r="H83" s="20">
        <v>5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  <row r="84" s="2" customFormat="1" spans="1:38">
      <c r="A84" s="13" t="s">
        <v>101</v>
      </c>
      <c r="B84" s="14" t="s">
        <v>107</v>
      </c>
      <c r="C84" s="15" t="s">
        <v>111</v>
      </c>
      <c r="D84" s="15" t="s">
        <v>42</v>
      </c>
      <c r="E84" s="15" t="s">
        <v>43</v>
      </c>
      <c r="F84" s="15" t="s">
        <v>44</v>
      </c>
      <c r="G84" s="18"/>
      <c r="H84" s="18">
        <v>10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</row>
    <row r="85" s="2" customFormat="1" spans="1:38">
      <c r="A85" s="13" t="s">
        <v>101</v>
      </c>
      <c r="B85" s="14" t="s">
        <v>107</v>
      </c>
      <c r="C85" s="15" t="s">
        <v>111</v>
      </c>
      <c r="D85" s="15" t="s">
        <v>42</v>
      </c>
      <c r="E85" s="15" t="s">
        <v>45</v>
      </c>
      <c r="F85" s="15" t="s">
        <v>44</v>
      </c>
      <c r="G85" s="20"/>
      <c r="H85" s="20">
        <v>25</v>
      </c>
      <c r="I85" s="26"/>
      <c r="J85" s="26"/>
      <c r="K85" s="26"/>
      <c r="L85" s="26"/>
      <c r="M85" s="26">
        <v>3</v>
      </c>
      <c r="N85" s="26"/>
      <c r="O85" s="26"/>
      <c r="P85" s="26"/>
      <c r="Q85" s="26"/>
      <c r="R85" s="26"/>
      <c r="S85" s="26"/>
      <c r="T85" s="26"/>
      <c r="U85" s="26">
        <v>4</v>
      </c>
      <c r="V85" s="26"/>
      <c r="W85" s="26"/>
      <c r="X85" s="26"/>
      <c r="Y85" s="26"/>
      <c r="Z85" s="26">
        <v>2</v>
      </c>
      <c r="AA85" s="26"/>
      <c r="AB85" s="26"/>
      <c r="AC85" s="26"/>
      <c r="AD85" s="26"/>
      <c r="AE85" s="26"/>
      <c r="AF85" s="26"/>
      <c r="AG85" s="26">
        <v>3</v>
      </c>
      <c r="AH85" s="26"/>
      <c r="AI85" s="26">
        <v>3</v>
      </c>
      <c r="AJ85" s="26"/>
      <c r="AK85" s="26"/>
      <c r="AL85" s="26"/>
    </row>
    <row r="86" s="2" customFormat="1" spans="1:38">
      <c r="A86" s="13" t="s">
        <v>101</v>
      </c>
      <c r="B86" s="29" t="s">
        <v>112</v>
      </c>
      <c r="C86" s="15" t="s">
        <v>85</v>
      </c>
      <c r="D86" s="15" t="s">
        <v>85</v>
      </c>
      <c r="E86" s="15" t="s">
        <v>43</v>
      </c>
      <c r="F86" s="15" t="s">
        <v>44</v>
      </c>
      <c r="G86" s="18"/>
      <c r="H86" s="18">
        <v>37</v>
      </c>
      <c r="I86" s="26">
        <v>2</v>
      </c>
      <c r="J86" s="26"/>
      <c r="K86" s="26"/>
      <c r="L86" s="26"/>
      <c r="M86" s="26"/>
      <c r="N86" s="26"/>
      <c r="O86" s="26"/>
      <c r="P86" s="26"/>
      <c r="Q86" s="26"/>
      <c r="R86" s="26"/>
      <c r="S86" s="26">
        <v>3</v>
      </c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</row>
    <row r="87" s="2" customFormat="1" spans="1:38">
      <c r="A87" s="13" t="s">
        <v>101</v>
      </c>
      <c r="B87" s="29" t="s">
        <v>112</v>
      </c>
      <c r="C87" s="15" t="s">
        <v>85</v>
      </c>
      <c r="D87" s="15" t="s">
        <v>85</v>
      </c>
      <c r="E87" s="15" t="s">
        <v>45</v>
      </c>
      <c r="F87" s="15" t="s">
        <v>44</v>
      </c>
      <c r="G87" s="18"/>
      <c r="H87" s="18">
        <v>21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>
        <v>3</v>
      </c>
      <c r="V87" s="26"/>
      <c r="W87" s="26"/>
      <c r="X87" s="26"/>
      <c r="Y87" s="26"/>
      <c r="Z87" s="26">
        <v>2</v>
      </c>
      <c r="AA87" s="26"/>
      <c r="AB87" s="26"/>
      <c r="AC87" s="26"/>
      <c r="AD87" s="26"/>
      <c r="AE87" s="26"/>
      <c r="AF87" s="26"/>
      <c r="AG87" s="26">
        <v>2</v>
      </c>
      <c r="AH87" s="26"/>
      <c r="AI87" s="26"/>
      <c r="AJ87" s="26"/>
      <c r="AK87" s="26"/>
      <c r="AL87" s="26"/>
    </row>
    <row r="88" s="2" customFormat="1" spans="1:38">
      <c r="A88" s="13" t="s">
        <v>101</v>
      </c>
      <c r="B88" s="29" t="s">
        <v>112</v>
      </c>
      <c r="C88" s="15" t="s">
        <v>113</v>
      </c>
      <c r="D88" s="15" t="s">
        <v>85</v>
      </c>
      <c r="E88" s="15" t="s">
        <v>43</v>
      </c>
      <c r="F88" s="15" t="s">
        <v>44</v>
      </c>
      <c r="G88" s="18"/>
      <c r="H88" s="18">
        <v>38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="1" customFormat="1" spans="1:38">
      <c r="A89" s="13" t="s">
        <v>101</v>
      </c>
      <c r="B89" s="29" t="s">
        <v>112</v>
      </c>
      <c r="C89" s="15" t="s">
        <v>113</v>
      </c>
      <c r="D89" s="15" t="s">
        <v>85</v>
      </c>
      <c r="E89" s="15" t="s">
        <v>45</v>
      </c>
      <c r="F89" s="15" t="s">
        <v>44</v>
      </c>
      <c r="G89" s="18"/>
      <c r="H89" s="18">
        <v>20</v>
      </c>
      <c r="I89" s="26"/>
      <c r="J89" s="26"/>
      <c r="K89" s="26"/>
      <c r="L89" s="26"/>
      <c r="M89" s="26">
        <v>2</v>
      </c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>
        <v>4</v>
      </c>
      <c r="AF89" s="26"/>
      <c r="AG89" s="26"/>
      <c r="AH89" s="26">
        <v>2</v>
      </c>
      <c r="AI89" s="26"/>
      <c r="AJ89" s="26">
        <v>2</v>
      </c>
      <c r="AK89" s="26"/>
      <c r="AL89" s="26"/>
    </row>
    <row r="90" s="2" customFormat="1" spans="1:38">
      <c r="A90" s="21" t="s">
        <v>101</v>
      </c>
      <c r="B90" s="30" t="s">
        <v>112</v>
      </c>
      <c r="C90" s="23" t="s">
        <v>114</v>
      </c>
      <c r="D90" s="15" t="s">
        <v>85</v>
      </c>
      <c r="E90" s="23" t="s">
        <v>43</v>
      </c>
      <c r="F90" s="23" t="s">
        <v>44</v>
      </c>
      <c r="G90" s="19"/>
      <c r="H90" s="19">
        <v>0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="2" customFormat="1" spans="1:38">
      <c r="A91" s="13" t="s">
        <v>101</v>
      </c>
      <c r="B91" s="29" t="s">
        <v>112</v>
      </c>
      <c r="C91" s="15" t="s">
        <v>114</v>
      </c>
      <c r="D91" s="15" t="s">
        <v>85</v>
      </c>
      <c r="E91" s="15" t="s">
        <v>43</v>
      </c>
      <c r="F91" s="15" t="s">
        <v>44</v>
      </c>
      <c r="G91" s="20" t="s">
        <v>56</v>
      </c>
      <c r="H91" s="20">
        <v>0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</row>
    <row r="92" s="2" customFormat="1" spans="1:38">
      <c r="A92" s="13" t="s">
        <v>101</v>
      </c>
      <c r="B92" s="29" t="s">
        <v>112</v>
      </c>
      <c r="C92" s="15" t="s">
        <v>114</v>
      </c>
      <c r="D92" s="15" t="s">
        <v>85</v>
      </c>
      <c r="E92" s="15" t="s">
        <v>45</v>
      </c>
      <c r="F92" s="15" t="s">
        <v>44</v>
      </c>
      <c r="G92" s="18"/>
      <c r="H92" s="18">
        <v>0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</row>
    <row r="93" s="2" customFormat="1" spans="1:38">
      <c r="A93" s="13" t="s">
        <v>101</v>
      </c>
      <c r="B93" s="29" t="s">
        <v>112</v>
      </c>
      <c r="C93" s="15" t="s">
        <v>115</v>
      </c>
      <c r="D93" s="15" t="s">
        <v>104</v>
      </c>
      <c r="E93" s="15" t="s">
        <v>43</v>
      </c>
      <c r="F93" s="15" t="s">
        <v>44</v>
      </c>
      <c r="G93" s="18"/>
      <c r="H93" s="18">
        <v>48</v>
      </c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</row>
    <row r="94" s="2" customFormat="1" spans="1:38">
      <c r="A94" s="13" t="s">
        <v>101</v>
      </c>
      <c r="B94" s="29" t="s">
        <v>112</v>
      </c>
      <c r="C94" s="15" t="s">
        <v>116</v>
      </c>
      <c r="D94" s="15" t="s">
        <v>104</v>
      </c>
      <c r="E94" s="15" t="s">
        <v>43</v>
      </c>
      <c r="F94" s="15" t="s">
        <v>44</v>
      </c>
      <c r="G94" s="18"/>
      <c r="H94" s="18">
        <v>18</v>
      </c>
      <c r="I94" s="26"/>
      <c r="J94" s="26"/>
      <c r="K94" s="26">
        <v>4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>
        <v>5</v>
      </c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</row>
    <row r="95" s="1" customFormat="1" spans="1:38">
      <c r="A95" s="13" t="s">
        <v>101</v>
      </c>
      <c r="B95" s="29" t="s">
        <v>112</v>
      </c>
      <c r="C95" s="15" t="s">
        <v>116</v>
      </c>
      <c r="D95" s="15" t="s">
        <v>104</v>
      </c>
      <c r="E95" s="15" t="s">
        <v>45</v>
      </c>
      <c r="F95" s="15" t="s">
        <v>44</v>
      </c>
      <c r="G95" s="18"/>
      <c r="H95" s="18">
        <v>17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>
        <v>3</v>
      </c>
      <c r="W95" s="26"/>
      <c r="X95" s="26"/>
      <c r="Y95" s="26">
        <v>2</v>
      </c>
      <c r="Z95" s="26"/>
      <c r="AA95" s="26"/>
      <c r="AB95" s="26"/>
      <c r="AC95" s="26"/>
      <c r="AD95" s="26"/>
      <c r="AE95" s="26"/>
      <c r="AF95" s="26">
        <v>3</v>
      </c>
      <c r="AG95" s="26">
        <v>2</v>
      </c>
      <c r="AH95" s="26">
        <v>2</v>
      </c>
      <c r="AI95" s="26">
        <v>2</v>
      </c>
      <c r="AJ95" s="26"/>
      <c r="AK95" s="26"/>
      <c r="AL95" s="26"/>
    </row>
    <row r="96" s="2" customFormat="1" spans="1:38">
      <c r="A96" s="21" t="s">
        <v>101</v>
      </c>
      <c r="B96" s="30" t="s">
        <v>112</v>
      </c>
      <c r="C96" s="23" t="s">
        <v>117</v>
      </c>
      <c r="D96" s="15" t="s">
        <v>104</v>
      </c>
      <c r="E96" s="23" t="s">
        <v>43</v>
      </c>
      <c r="F96" s="23" t="s">
        <v>44</v>
      </c>
      <c r="G96" s="19"/>
      <c r="H96" s="19">
        <v>45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="2" customFormat="1" spans="1:38">
      <c r="A97" s="13" t="s">
        <v>101</v>
      </c>
      <c r="B97" s="29" t="s">
        <v>112</v>
      </c>
      <c r="C97" s="15" t="s">
        <v>117</v>
      </c>
      <c r="D97" s="15" t="s">
        <v>104</v>
      </c>
      <c r="E97" s="15" t="s">
        <v>45</v>
      </c>
      <c r="F97" s="15" t="s">
        <v>44</v>
      </c>
      <c r="G97" s="18"/>
      <c r="H97" s="18">
        <v>19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>
        <v>2</v>
      </c>
      <c r="T97" s="26"/>
      <c r="U97" s="26"/>
      <c r="V97" s="26"/>
      <c r="W97" s="26"/>
      <c r="X97" s="26"/>
      <c r="Y97" s="26"/>
      <c r="Z97" s="26"/>
      <c r="AA97" s="26">
        <v>4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</row>
    <row r="98" s="2" customFormat="1" spans="1:38">
      <c r="A98" s="13" t="s">
        <v>101</v>
      </c>
      <c r="B98" s="29" t="s">
        <v>112</v>
      </c>
      <c r="C98" s="15" t="s">
        <v>118</v>
      </c>
      <c r="D98" s="15" t="s">
        <v>104</v>
      </c>
      <c r="E98" s="15" t="s">
        <v>43</v>
      </c>
      <c r="F98" s="15" t="s">
        <v>44</v>
      </c>
      <c r="G98" s="18"/>
      <c r="H98" s="18">
        <v>9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>
        <v>4</v>
      </c>
      <c r="T98" s="26"/>
      <c r="U98" s="26"/>
      <c r="V98" s="26"/>
      <c r="W98" s="26">
        <v>3</v>
      </c>
      <c r="X98" s="26"/>
      <c r="Y98" s="26"/>
      <c r="Z98" s="26"/>
      <c r="AA98" s="26"/>
      <c r="AB98" s="26"/>
      <c r="AC98" s="26">
        <v>3</v>
      </c>
      <c r="AD98" s="26"/>
      <c r="AE98" s="26"/>
      <c r="AF98" s="26"/>
      <c r="AG98" s="26"/>
      <c r="AH98" s="26"/>
      <c r="AI98" s="26"/>
      <c r="AJ98" s="26"/>
      <c r="AK98" s="26"/>
      <c r="AL98" s="26"/>
    </row>
    <row r="99" s="2" customFormat="1" spans="1:38">
      <c r="A99" s="13" t="s">
        <v>101</v>
      </c>
      <c r="B99" s="29" t="s">
        <v>112</v>
      </c>
      <c r="C99" s="15" t="s">
        <v>118</v>
      </c>
      <c r="D99" s="15" t="s">
        <v>104</v>
      </c>
      <c r="E99" s="15" t="s">
        <v>43</v>
      </c>
      <c r="F99" s="15" t="s">
        <v>44</v>
      </c>
      <c r="G99" s="20" t="s">
        <v>56</v>
      </c>
      <c r="H99" s="20">
        <v>5</v>
      </c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</row>
    <row r="100" s="2" customFormat="1" spans="1:38">
      <c r="A100" s="13" t="s">
        <v>101</v>
      </c>
      <c r="B100" s="29" t="s">
        <v>112</v>
      </c>
      <c r="C100" s="15" t="s">
        <v>118</v>
      </c>
      <c r="D100" s="15" t="s">
        <v>104</v>
      </c>
      <c r="E100" s="15" t="s">
        <v>45</v>
      </c>
      <c r="F100" s="15" t="s">
        <v>44</v>
      </c>
      <c r="G100" s="18"/>
      <c r="H100" s="18">
        <v>17</v>
      </c>
      <c r="I100" s="26"/>
      <c r="J100" s="26"/>
      <c r="K100" s="26">
        <v>4</v>
      </c>
      <c r="L100" s="26"/>
      <c r="M100" s="26"/>
      <c r="N100" s="26">
        <v>3</v>
      </c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</row>
    <row r="101" s="2" customFormat="1" spans="1:38">
      <c r="A101" s="13" t="s">
        <v>101</v>
      </c>
      <c r="B101" s="29" t="s">
        <v>112</v>
      </c>
      <c r="C101" s="15" t="s">
        <v>119</v>
      </c>
      <c r="D101" s="15" t="s">
        <v>104</v>
      </c>
      <c r="E101" s="15" t="s">
        <v>43</v>
      </c>
      <c r="F101" s="15" t="s">
        <v>44</v>
      </c>
      <c r="G101" s="18"/>
      <c r="H101" s="18">
        <v>25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</row>
    <row r="102" s="2" customFormat="1" spans="1:38">
      <c r="A102" s="13" t="s">
        <v>101</v>
      </c>
      <c r="B102" s="29" t="s">
        <v>112</v>
      </c>
      <c r="C102" s="15" t="s">
        <v>119</v>
      </c>
      <c r="D102" s="15" t="s">
        <v>104</v>
      </c>
      <c r="E102" s="15" t="s">
        <v>45</v>
      </c>
      <c r="F102" s="15" t="s">
        <v>44</v>
      </c>
      <c r="G102" s="18"/>
      <c r="H102" s="18">
        <v>23</v>
      </c>
      <c r="I102" s="26">
        <v>2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</row>
    <row r="103" s="2" customFormat="1" spans="1:38">
      <c r="A103" s="13" t="s">
        <v>101</v>
      </c>
      <c r="B103" s="29" t="s">
        <v>112</v>
      </c>
      <c r="C103" s="15" t="s">
        <v>120</v>
      </c>
      <c r="D103" s="15" t="s">
        <v>104</v>
      </c>
      <c r="E103" s="15" t="s">
        <v>43</v>
      </c>
      <c r="F103" s="15" t="s">
        <v>44</v>
      </c>
      <c r="G103" s="18"/>
      <c r="H103" s="18">
        <v>38</v>
      </c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</row>
    <row r="104" s="2" customFormat="1" spans="1:38">
      <c r="A104" s="13" t="s">
        <v>101</v>
      </c>
      <c r="B104" s="29" t="s">
        <v>112</v>
      </c>
      <c r="C104" s="15" t="s">
        <v>120</v>
      </c>
      <c r="D104" s="15" t="s">
        <v>104</v>
      </c>
      <c r="E104" s="15" t="s">
        <v>45</v>
      </c>
      <c r="F104" s="15" t="s">
        <v>44</v>
      </c>
      <c r="G104" s="18"/>
      <c r="H104" s="18">
        <v>20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</row>
    <row r="105" s="2" customFormat="1" spans="1:38">
      <c r="A105" s="13" t="s">
        <v>101</v>
      </c>
      <c r="B105" s="14" t="s">
        <v>121</v>
      </c>
      <c r="C105" s="15" t="s">
        <v>42</v>
      </c>
      <c r="D105" s="15" t="s">
        <v>42</v>
      </c>
      <c r="E105" s="15" t="s">
        <v>43</v>
      </c>
      <c r="F105" s="15" t="s">
        <v>44</v>
      </c>
      <c r="G105" s="18"/>
      <c r="H105" s="18">
        <v>27</v>
      </c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</row>
    <row r="106" s="2" customFormat="1" spans="1:38">
      <c r="A106" s="13" t="s">
        <v>101</v>
      </c>
      <c r="B106" s="14" t="s">
        <v>121</v>
      </c>
      <c r="C106" s="15" t="s">
        <v>42</v>
      </c>
      <c r="D106" s="15" t="s">
        <v>42</v>
      </c>
      <c r="E106" s="15" t="s">
        <v>45</v>
      </c>
      <c r="F106" s="15" t="s">
        <v>44</v>
      </c>
      <c r="G106" s="18"/>
      <c r="H106" s="18">
        <v>90</v>
      </c>
      <c r="I106" s="26"/>
      <c r="J106" s="26"/>
      <c r="K106" s="26">
        <v>6</v>
      </c>
      <c r="L106" s="26">
        <v>4</v>
      </c>
      <c r="M106" s="26">
        <v>3</v>
      </c>
      <c r="N106" s="26">
        <v>3</v>
      </c>
      <c r="O106" s="26">
        <v>3</v>
      </c>
      <c r="P106" s="26"/>
      <c r="Q106" s="26"/>
      <c r="R106" s="26">
        <v>2</v>
      </c>
      <c r="S106" s="26"/>
      <c r="T106" s="26">
        <v>3</v>
      </c>
      <c r="U106" s="26">
        <v>3</v>
      </c>
      <c r="V106" s="26"/>
      <c r="W106" s="26">
        <v>5</v>
      </c>
      <c r="X106" s="26">
        <v>5</v>
      </c>
      <c r="Y106" s="26">
        <v>3</v>
      </c>
      <c r="Z106" s="26">
        <v>4</v>
      </c>
      <c r="AA106" s="26"/>
      <c r="AB106" s="26">
        <v>2</v>
      </c>
      <c r="AC106" s="26"/>
      <c r="AD106" s="26">
        <v>2</v>
      </c>
      <c r="AE106" s="26">
        <v>5</v>
      </c>
      <c r="AF106" s="26">
        <v>5</v>
      </c>
      <c r="AG106" s="26">
        <v>4</v>
      </c>
      <c r="AH106" s="26"/>
      <c r="AI106" s="26">
        <v>3</v>
      </c>
      <c r="AJ106" s="26"/>
      <c r="AK106" s="26"/>
      <c r="AL106" s="26"/>
    </row>
    <row r="107" s="2" customFormat="1" spans="1:38">
      <c r="A107" s="13" t="s">
        <v>101</v>
      </c>
      <c r="B107" s="14" t="s">
        <v>122</v>
      </c>
      <c r="C107" s="15" t="s">
        <v>123</v>
      </c>
      <c r="D107" s="15" t="s">
        <v>53</v>
      </c>
      <c r="E107" s="15" t="s">
        <v>124</v>
      </c>
      <c r="F107" s="15" t="s">
        <v>47</v>
      </c>
      <c r="G107" s="18"/>
      <c r="H107" s="18">
        <v>100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</row>
    <row r="108" s="2" customFormat="1" spans="1:38">
      <c r="A108" s="13" t="s">
        <v>101</v>
      </c>
      <c r="B108" s="14" t="s">
        <v>122</v>
      </c>
      <c r="C108" s="15" t="s">
        <v>125</v>
      </c>
      <c r="D108" s="15" t="s">
        <v>53</v>
      </c>
      <c r="E108" s="15" t="s">
        <v>124</v>
      </c>
      <c r="F108" s="15" t="s">
        <v>44</v>
      </c>
      <c r="G108" s="18"/>
      <c r="H108" s="18">
        <v>45</v>
      </c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</row>
    <row r="109" s="2" customFormat="1" spans="1:38">
      <c r="A109" s="13" t="s">
        <v>101</v>
      </c>
      <c r="B109" s="14" t="s">
        <v>122</v>
      </c>
      <c r="C109" s="15" t="s">
        <v>126</v>
      </c>
      <c r="D109" s="15" t="s">
        <v>53</v>
      </c>
      <c r="E109" s="15" t="s">
        <v>124</v>
      </c>
      <c r="F109" s="15" t="s">
        <v>44</v>
      </c>
      <c r="G109" s="18"/>
      <c r="H109" s="18">
        <v>0</v>
      </c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</row>
    <row r="110" s="1" customFormat="1" spans="1:38">
      <c r="A110" s="13" t="s">
        <v>101</v>
      </c>
      <c r="B110" s="14" t="s">
        <v>127</v>
      </c>
      <c r="C110" s="15" t="s">
        <v>128</v>
      </c>
      <c r="D110" s="15" t="s">
        <v>64</v>
      </c>
      <c r="E110" s="15" t="s">
        <v>45</v>
      </c>
      <c r="F110" s="15" t="s">
        <v>47</v>
      </c>
      <c r="G110" s="18"/>
      <c r="H110" s="18">
        <v>261</v>
      </c>
      <c r="I110" s="26"/>
      <c r="J110" s="26">
        <v>2</v>
      </c>
      <c r="K110" s="26"/>
      <c r="L110" s="26">
        <v>5</v>
      </c>
      <c r="M110" s="26">
        <v>4</v>
      </c>
      <c r="N110" s="26"/>
      <c r="O110" s="26">
        <v>3</v>
      </c>
      <c r="P110" s="26">
        <v>4</v>
      </c>
      <c r="Q110" s="26"/>
      <c r="R110" s="26">
        <v>3</v>
      </c>
      <c r="S110" s="26">
        <v>2</v>
      </c>
      <c r="T110" s="26">
        <v>4</v>
      </c>
      <c r="U110" s="26"/>
      <c r="V110" s="26">
        <v>5</v>
      </c>
      <c r="W110" s="26">
        <v>6</v>
      </c>
      <c r="X110" s="26">
        <v>5</v>
      </c>
      <c r="Y110" s="26">
        <v>3</v>
      </c>
      <c r="Z110" s="26">
        <v>6</v>
      </c>
      <c r="AA110" s="26">
        <v>5</v>
      </c>
      <c r="AB110" s="26">
        <v>3</v>
      </c>
      <c r="AC110" s="26">
        <v>3</v>
      </c>
      <c r="AD110" s="26">
        <v>2</v>
      </c>
      <c r="AE110" s="26">
        <v>4</v>
      </c>
      <c r="AF110" s="26">
        <v>5</v>
      </c>
      <c r="AG110" s="26"/>
      <c r="AH110" s="26">
        <v>5</v>
      </c>
      <c r="AI110" s="26">
        <v>2</v>
      </c>
      <c r="AJ110" s="26">
        <v>4</v>
      </c>
      <c r="AK110" s="26">
        <v>2</v>
      </c>
      <c r="AL110" s="26">
        <v>2</v>
      </c>
    </row>
    <row r="111" s="2" customFormat="1" spans="1:38">
      <c r="A111" s="21" t="s">
        <v>101</v>
      </c>
      <c r="B111" s="22" t="s">
        <v>127</v>
      </c>
      <c r="C111" s="23" t="s">
        <v>128</v>
      </c>
      <c r="D111" s="15" t="s">
        <v>64</v>
      </c>
      <c r="E111" s="23" t="s">
        <v>45</v>
      </c>
      <c r="F111" s="23" t="s">
        <v>47</v>
      </c>
      <c r="G111" s="24" t="s">
        <v>56</v>
      </c>
      <c r="H111" s="24">
        <v>20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="2" customFormat="1" spans="1:38">
      <c r="A112" s="21" t="s">
        <v>101</v>
      </c>
      <c r="B112" s="22" t="s">
        <v>127</v>
      </c>
      <c r="C112" s="23" t="s">
        <v>128</v>
      </c>
      <c r="D112" s="15" t="s">
        <v>64</v>
      </c>
      <c r="E112" s="15" t="s">
        <v>43</v>
      </c>
      <c r="F112" s="23" t="s">
        <v>47</v>
      </c>
      <c r="G112" s="24"/>
      <c r="H112" s="24">
        <v>25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1:38">
      <c r="A113" s="13" t="s">
        <v>101</v>
      </c>
      <c r="B113" s="14" t="s">
        <v>129</v>
      </c>
      <c r="C113" s="15" t="s">
        <v>130</v>
      </c>
      <c r="D113" s="15" t="s">
        <v>74</v>
      </c>
      <c r="E113" s="15" t="s">
        <v>75</v>
      </c>
      <c r="F113" s="15" t="s">
        <v>47</v>
      </c>
      <c r="G113" s="18"/>
      <c r="H113" s="18">
        <v>112</v>
      </c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>
        <v>2</v>
      </c>
      <c r="X113" s="26">
        <v>2</v>
      </c>
      <c r="Y113" s="26"/>
      <c r="Z113" s="26">
        <v>10</v>
      </c>
      <c r="AA113" s="26"/>
      <c r="AB113" s="26"/>
      <c r="AC113" s="26"/>
      <c r="AD113" s="26">
        <v>2</v>
      </c>
      <c r="AE113" s="26"/>
      <c r="AF113" s="26"/>
      <c r="AG113" s="26">
        <v>2</v>
      </c>
      <c r="AH113" s="26">
        <v>3</v>
      </c>
      <c r="AI113" s="26"/>
      <c r="AJ113" s="26"/>
      <c r="AK113" s="26"/>
      <c r="AL113" s="26"/>
    </row>
    <row r="114" spans="1:38">
      <c r="A114" s="13" t="s">
        <v>101</v>
      </c>
      <c r="B114" s="14" t="s">
        <v>129</v>
      </c>
      <c r="C114" s="15" t="s">
        <v>131</v>
      </c>
      <c r="D114" s="15" t="s">
        <v>74</v>
      </c>
      <c r="E114" s="15" t="s">
        <v>75</v>
      </c>
      <c r="F114" s="15" t="s">
        <v>47</v>
      </c>
      <c r="G114" s="18"/>
      <c r="H114" s="18">
        <v>45</v>
      </c>
      <c r="I114" s="26"/>
      <c r="J114" s="26"/>
      <c r="K114" s="26">
        <v>2</v>
      </c>
      <c r="L114" s="26">
        <v>2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>
        <v>2</v>
      </c>
      <c r="W114" s="26"/>
      <c r="X114" s="26">
        <v>2</v>
      </c>
      <c r="Y114" s="26">
        <v>4</v>
      </c>
      <c r="Z114" s="26">
        <v>10</v>
      </c>
      <c r="AA114" s="26">
        <v>2</v>
      </c>
      <c r="AB114" s="26">
        <v>4</v>
      </c>
      <c r="AC114" s="26"/>
      <c r="AD114" s="26">
        <v>4</v>
      </c>
      <c r="AE114" s="26"/>
      <c r="AF114" s="26"/>
      <c r="AG114" s="26"/>
      <c r="AH114" s="26">
        <v>3</v>
      </c>
      <c r="AI114" s="26"/>
      <c r="AJ114" s="26"/>
      <c r="AK114" s="26"/>
      <c r="AL114" s="26"/>
    </row>
    <row r="115" s="1" customFormat="1" spans="1:38">
      <c r="A115" s="13" t="s">
        <v>101</v>
      </c>
      <c r="B115" s="14" t="s">
        <v>129</v>
      </c>
      <c r="C115" s="15" t="s">
        <v>132</v>
      </c>
      <c r="D115" s="15" t="s">
        <v>74</v>
      </c>
      <c r="E115" s="15" t="s">
        <v>75</v>
      </c>
      <c r="F115" s="15" t="s">
        <v>44</v>
      </c>
      <c r="G115" s="18"/>
      <c r="H115" s="18">
        <v>19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>
        <v>2</v>
      </c>
      <c r="X115" s="26">
        <v>2</v>
      </c>
      <c r="Y115" s="26"/>
      <c r="Z115" s="26">
        <v>10</v>
      </c>
      <c r="AA115" s="26"/>
      <c r="AB115" s="26"/>
      <c r="AC115" s="26"/>
      <c r="AD115" s="26">
        <v>2</v>
      </c>
      <c r="AE115" s="26"/>
      <c r="AF115" s="26"/>
      <c r="AG115" s="26">
        <v>2</v>
      </c>
      <c r="AH115" s="26">
        <v>3</v>
      </c>
      <c r="AI115" s="26"/>
      <c r="AJ115" s="26"/>
      <c r="AK115" s="26"/>
      <c r="AL115" s="26"/>
    </row>
    <row r="116" s="2" customFormat="1" spans="1:38">
      <c r="A116" s="21" t="s">
        <v>101</v>
      </c>
      <c r="B116" s="22" t="s">
        <v>133</v>
      </c>
      <c r="C116" s="23" t="s">
        <v>134</v>
      </c>
      <c r="D116" s="15" t="s">
        <v>59</v>
      </c>
      <c r="E116" s="23" t="s">
        <v>43</v>
      </c>
      <c r="F116" s="23" t="s">
        <v>47</v>
      </c>
      <c r="G116" s="24"/>
      <c r="H116" s="24">
        <v>175</v>
      </c>
      <c r="I116" s="27"/>
      <c r="J116" s="27"/>
      <c r="K116" s="27">
        <v>6</v>
      </c>
      <c r="L116" s="27">
        <v>5</v>
      </c>
      <c r="M116" s="27">
        <v>4</v>
      </c>
      <c r="N116" s="27"/>
      <c r="O116" s="27">
        <v>5</v>
      </c>
      <c r="P116" s="27"/>
      <c r="Q116" s="27"/>
      <c r="R116" s="27">
        <v>2</v>
      </c>
      <c r="S116" s="27"/>
      <c r="T116" s="27">
        <v>3</v>
      </c>
      <c r="U116" s="27">
        <v>2</v>
      </c>
      <c r="V116" s="27">
        <v>4</v>
      </c>
      <c r="W116" s="27"/>
      <c r="X116" s="27">
        <v>6</v>
      </c>
      <c r="Y116" s="27">
        <v>4</v>
      </c>
      <c r="Z116" s="27">
        <v>5</v>
      </c>
      <c r="AA116" s="27"/>
      <c r="AB116" s="27"/>
      <c r="AC116" s="27"/>
      <c r="AD116" s="27">
        <v>3</v>
      </c>
      <c r="AE116" s="27">
        <v>3</v>
      </c>
      <c r="AF116" s="27">
        <v>4</v>
      </c>
      <c r="AG116" s="27">
        <v>5</v>
      </c>
      <c r="AH116" s="27"/>
      <c r="AI116" s="27">
        <v>2</v>
      </c>
      <c r="AJ116" s="27">
        <v>2</v>
      </c>
      <c r="AK116" s="27"/>
      <c r="AL116" s="27"/>
    </row>
    <row r="117" s="2" customFormat="1" spans="1:38">
      <c r="A117" s="21" t="s">
        <v>101</v>
      </c>
      <c r="B117" s="22" t="s">
        <v>133</v>
      </c>
      <c r="C117" s="23" t="s">
        <v>135</v>
      </c>
      <c r="D117" s="15" t="s">
        <v>59</v>
      </c>
      <c r="E117" s="23" t="s">
        <v>43</v>
      </c>
      <c r="F117" s="23" t="s">
        <v>44</v>
      </c>
      <c r="G117" s="24"/>
      <c r="H117" s="24">
        <v>8</v>
      </c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>
        <v>3</v>
      </c>
      <c r="W117" s="27"/>
      <c r="X117" s="27">
        <v>4</v>
      </c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1:38">
      <c r="A118" s="13" t="s">
        <v>101</v>
      </c>
      <c r="B118" s="14" t="s">
        <v>136</v>
      </c>
      <c r="C118" s="15" t="s">
        <v>137</v>
      </c>
      <c r="D118" s="15" t="s">
        <v>59</v>
      </c>
      <c r="E118" s="15" t="s">
        <v>43</v>
      </c>
      <c r="F118" s="15" t="s">
        <v>44</v>
      </c>
      <c r="G118" s="18"/>
      <c r="H118" s="18">
        <v>53</v>
      </c>
      <c r="I118" s="26"/>
      <c r="J118" s="26"/>
      <c r="K118" s="26"/>
      <c r="L118" s="26">
        <v>4</v>
      </c>
      <c r="M118" s="26">
        <v>3</v>
      </c>
      <c r="N118" s="26"/>
      <c r="O118" s="26">
        <v>4</v>
      </c>
      <c r="P118" s="26"/>
      <c r="Q118" s="26"/>
      <c r="R118" s="26">
        <v>3</v>
      </c>
      <c r="S118" s="26">
        <v>2</v>
      </c>
      <c r="T118" s="26">
        <v>2</v>
      </c>
      <c r="U118" s="26"/>
      <c r="V118" s="26">
        <v>2</v>
      </c>
      <c r="W118" s="26">
        <v>5</v>
      </c>
      <c r="X118" s="26">
        <v>3</v>
      </c>
      <c r="Y118" s="26"/>
      <c r="Z118" s="26">
        <v>4</v>
      </c>
      <c r="AA118" s="26"/>
      <c r="AB118" s="26">
        <v>4</v>
      </c>
      <c r="AC118" s="26"/>
      <c r="AD118" s="26"/>
      <c r="AE118" s="26"/>
      <c r="AF118" s="26">
        <v>4</v>
      </c>
      <c r="AG118" s="26"/>
      <c r="AH118" s="26">
        <v>4</v>
      </c>
      <c r="AI118" s="26">
        <v>3</v>
      </c>
      <c r="AJ118" s="26"/>
      <c r="AK118" s="26"/>
      <c r="AL118" s="26"/>
    </row>
    <row r="119" s="1" customFormat="1" spans="1:38">
      <c r="A119" s="13" t="s">
        <v>101</v>
      </c>
      <c r="B119" s="14" t="s">
        <v>136</v>
      </c>
      <c r="C119" s="15" t="s">
        <v>138</v>
      </c>
      <c r="D119" s="15" t="s">
        <v>97</v>
      </c>
      <c r="E119" s="15" t="s">
        <v>43</v>
      </c>
      <c r="F119" s="15" t="s">
        <v>44</v>
      </c>
      <c r="G119" s="18"/>
      <c r="H119" s="18">
        <v>21</v>
      </c>
      <c r="I119" s="26"/>
      <c r="J119" s="26"/>
      <c r="K119" s="26"/>
      <c r="L119" s="26"/>
      <c r="M119" s="26"/>
      <c r="N119" s="26">
        <v>3</v>
      </c>
      <c r="O119" s="26"/>
      <c r="P119" s="26">
        <v>2</v>
      </c>
      <c r="Q119" s="26"/>
      <c r="R119" s="26"/>
      <c r="S119" s="26"/>
      <c r="T119" s="26">
        <v>3</v>
      </c>
      <c r="U119" s="26"/>
      <c r="V119" s="26">
        <v>3</v>
      </c>
      <c r="W119" s="26"/>
      <c r="X119" s="26"/>
      <c r="Y119" s="26"/>
      <c r="Z119" s="26">
        <v>3</v>
      </c>
      <c r="AA119" s="26">
        <v>4</v>
      </c>
      <c r="AB119" s="26"/>
      <c r="AC119" s="26"/>
      <c r="AD119" s="26"/>
      <c r="AE119" s="26"/>
      <c r="AF119" s="26">
        <v>4</v>
      </c>
      <c r="AG119" s="26"/>
      <c r="AH119" s="26">
        <v>5</v>
      </c>
      <c r="AI119" s="26"/>
      <c r="AJ119" s="26"/>
      <c r="AK119" s="26"/>
      <c r="AL119" s="26"/>
    </row>
    <row r="120" s="2" customFormat="1" spans="1:38">
      <c r="A120" s="13" t="s">
        <v>101</v>
      </c>
      <c r="B120" s="14" t="s">
        <v>136</v>
      </c>
      <c r="C120" s="23" t="s">
        <v>139</v>
      </c>
      <c r="D120" s="15" t="s">
        <v>53</v>
      </c>
      <c r="E120" s="15" t="s">
        <v>43</v>
      </c>
      <c r="F120" s="15" t="s">
        <v>47</v>
      </c>
      <c r="G120" s="19"/>
      <c r="H120" s="19">
        <v>50</v>
      </c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="2" customFormat="1" spans="1:38">
      <c r="A121" s="21" t="s">
        <v>101</v>
      </c>
      <c r="B121" s="22" t="s">
        <v>140</v>
      </c>
      <c r="C121" s="23" t="s">
        <v>141</v>
      </c>
      <c r="D121" s="15" t="s">
        <v>59</v>
      </c>
      <c r="E121" s="23" t="s">
        <v>43</v>
      </c>
      <c r="F121" s="23" t="s">
        <v>47</v>
      </c>
      <c r="G121" s="19"/>
      <c r="H121" s="19">
        <v>175</v>
      </c>
      <c r="I121" s="27"/>
      <c r="J121" s="27"/>
      <c r="K121" s="27"/>
      <c r="L121" s="27"/>
      <c r="M121" s="27">
        <v>3</v>
      </c>
      <c r="N121" s="27"/>
      <c r="O121" s="27"/>
      <c r="P121" s="27">
        <v>2</v>
      </c>
      <c r="Q121" s="27"/>
      <c r="R121" s="27">
        <v>3</v>
      </c>
      <c r="S121" s="27"/>
      <c r="T121" s="27"/>
      <c r="U121" s="27">
        <v>3</v>
      </c>
      <c r="V121" s="27"/>
      <c r="W121" s="27"/>
      <c r="X121" s="27">
        <v>3</v>
      </c>
      <c r="Y121" s="27"/>
      <c r="Z121" s="27">
        <v>5</v>
      </c>
      <c r="AA121" s="27">
        <v>6</v>
      </c>
      <c r="AB121" s="27"/>
      <c r="AC121" s="27">
        <v>2</v>
      </c>
      <c r="AD121" s="27"/>
      <c r="AE121" s="27"/>
      <c r="AF121" s="27">
        <v>6</v>
      </c>
      <c r="AG121" s="27"/>
      <c r="AH121" s="27"/>
      <c r="AI121" s="27">
        <v>3</v>
      </c>
      <c r="AJ121" s="27">
        <v>2</v>
      </c>
      <c r="AK121" s="27"/>
      <c r="AL121" s="27"/>
    </row>
    <row r="122" s="2" customFormat="1" spans="1:38">
      <c r="A122" s="13" t="s">
        <v>101</v>
      </c>
      <c r="B122" s="14" t="s">
        <v>140</v>
      </c>
      <c r="C122" s="15" t="s">
        <v>141</v>
      </c>
      <c r="D122" s="15" t="s">
        <v>59</v>
      </c>
      <c r="E122" s="15" t="s">
        <v>43</v>
      </c>
      <c r="F122" s="15" t="s">
        <v>47</v>
      </c>
      <c r="G122" s="20" t="s">
        <v>56</v>
      </c>
      <c r="H122" s="20">
        <v>15</v>
      </c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</row>
    <row r="123" s="2" customFormat="1" spans="1:38">
      <c r="A123" s="13" t="s">
        <v>101</v>
      </c>
      <c r="B123" s="14" t="s">
        <v>140</v>
      </c>
      <c r="C123" s="15" t="s">
        <v>142</v>
      </c>
      <c r="D123" s="15" t="s">
        <v>59</v>
      </c>
      <c r="E123" s="15" t="s">
        <v>43</v>
      </c>
      <c r="F123" s="15" t="s">
        <v>44</v>
      </c>
      <c r="G123" s="18"/>
      <c r="H123" s="18">
        <v>23</v>
      </c>
      <c r="I123" s="26"/>
      <c r="J123" s="26"/>
      <c r="K123" s="26"/>
      <c r="L123" s="26"/>
      <c r="M123" s="26"/>
      <c r="N123" s="26">
        <v>4</v>
      </c>
      <c r="O123" s="26"/>
      <c r="P123" s="26"/>
      <c r="Q123" s="26"/>
      <c r="R123" s="26"/>
      <c r="S123" s="26"/>
      <c r="T123" s="26">
        <v>4</v>
      </c>
      <c r="U123" s="26"/>
      <c r="V123" s="26"/>
      <c r="W123" s="26"/>
      <c r="X123" s="26"/>
      <c r="Y123" s="26"/>
      <c r="Z123" s="26">
        <v>2</v>
      </c>
      <c r="AA123" s="26"/>
      <c r="AB123" s="26"/>
      <c r="AC123" s="26">
        <v>3</v>
      </c>
      <c r="AD123" s="26">
        <v>2</v>
      </c>
      <c r="AE123" s="26">
        <v>3</v>
      </c>
      <c r="AF123" s="26"/>
      <c r="AG123" s="26">
        <v>4</v>
      </c>
      <c r="AH123" s="26"/>
      <c r="AI123" s="26"/>
      <c r="AJ123" s="26"/>
      <c r="AK123" s="26"/>
      <c r="AL123" s="26"/>
    </row>
    <row r="124" s="2" customFormat="1" spans="1:38">
      <c r="A124" s="13" t="s">
        <v>101</v>
      </c>
      <c r="B124" s="14" t="s">
        <v>140</v>
      </c>
      <c r="C124" s="15" t="s">
        <v>143</v>
      </c>
      <c r="D124" s="15" t="s">
        <v>97</v>
      </c>
      <c r="E124" s="15" t="s">
        <v>43</v>
      </c>
      <c r="F124" s="15" t="s">
        <v>44</v>
      </c>
      <c r="G124" s="18"/>
      <c r="H124" s="18">
        <v>40</v>
      </c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</row>
    <row r="125" s="2" customFormat="1" spans="1:38">
      <c r="A125" s="13" t="s">
        <v>101</v>
      </c>
      <c r="B125" s="14" t="s">
        <v>144</v>
      </c>
      <c r="C125" s="15" t="s">
        <v>145</v>
      </c>
      <c r="D125" s="15" t="s">
        <v>59</v>
      </c>
      <c r="E125" s="15" t="s">
        <v>43</v>
      </c>
      <c r="F125" s="15" t="s">
        <v>44</v>
      </c>
      <c r="G125" s="28"/>
      <c r="H125" s="28">
        <v>42</v>
      </c>
      <c r="I125" s="26"/>
      <c r="J125" s="26"/>
      <c r="K125" s="26"/>
      <c r="L125" s="26">
        <v>3</v>
      </c>
      <c r="M125" s="26"/>
      <c r="N125" s="26"/>
      <c r="O125" s="26"/>
      <c r="P125" s="26">
        <v>3</v>
      </c>
      <c r="Q125" s="26"/>
      <c r="R125" s="26"/>
      <c r="S125" s="26"/>
      <c r="T125" s="26">
        <v>3</v>
      </c>
      <c r="U125" s="26"/>
      <c r="V125" s="26">
        <v>3</v>
      </c>
      <c r="W125" s="26"/>
      <c r="X125" s="26"/>
      <c r="Y125" s="26">
        <v>2</v>
      </c>
      <c r="Z125" s="26"/>
      <c r="AA125" s="26">
        <v>5</v>
      </c>
      <c r="AB125" s="26">
        <v>3</v>
      </c>
      <c r="AC125" s="26">
        <v>3</v>
      </c>
      <c r="AD125" s="26"/>
      <c r="AE125" s="26"/>
      <c r="AF125" s="26"/>
      <c r="AG125" s="26"/>
      <c r="AH125" s="26"/>
      <c r="AI125" s="26"/>
      <c r="AJ125" s="26"/>
      <c r="AK125" s="26"/>
      <c r="AL125" s="26"/>
    </row>
    <row r="126" s="1" customFormat="1" spans="1:38">
      <c r="A126" s="13" t="s">
        <v>101</v>
      </c>
      <c r="B126" s="14" t="s">
        <v>144</v>
      </c>
      <c r="C126" s="15" t="s">
        <v>146</v>
      </c>
      <c r="D126" s="15" t="s">
        <v>97</v>
      </c>
      <c r="E126" s="15" t="s">
        <v>43</v>
      </c>
      <c r="F126" s="15" t="s">
        <v>44</v>
      </c>
      <c r="G126" s="28"/>
      <c r="H126" s="28">
        <v>51</v>
      </c>
      <c r="I126" s="26"/>
      <c r="J126" s="26"/>
      <c r="K126" s="26"/>
      <c r="L126" s="26">
        <v>3</v>
      </c>
      <c r="M126" s="26"/>
      <c r="N126" s="26"/>
      <c r="O126" s="26"/>
      <c r="P126" s="26"/>
      <c r="Q126" s="26"/>
      <c r="R126" s="26"/>
      <c r="S126" s="26">
        <v>4</v>
      </c>
      <c r="T126" s="26"/>
      <c r="U126" s="26"/>
      <c r="V126" s="26"/>
      <c r="W126" s="26">
        <v>2</v>
      </c>
      <c r="X126" s="26"/>
      <c r="Y126" s="26"/>
      <c r="Z126" s="26"/>
      <c r="AA126" s="26"/>
      <c r="AB126" s="26"/>
      <c r="AC126" s="26"/>
      <c r="AD126" s="26">
        <v>3</v>
      </c>
      <c r="AE126" s="26">
        <v>3</v>
      </c>
      <c r="AF126" s="26"/>
      <c r="AG126" s="26"/>
      <c r="AH126" s="26">
        <v>4</v>
      </c>
      <c r="AI126" s="26"/>
      <c r="AJ126" s="26"/>
      <c r="AK126" s="26"/>
      <c r="AL126" s="26"/>
    </row>
    <row r="127" s="2" customFormat="1" spans="1:38">
      <c r="A127" s="21" t="s">
        <v>147</v>
      </c>
      <c r="B127" s="22" t="s">
        <v>148</v>
      </c>
      <c r="C127" s="23" t="s">
        <v>149</v>
      </c>
      <c r="D127" s="15" t="s">
        <v>97</v>
      </c>
      <c r="E127" s="23" t="s">
        <v>43</v>
      </c>
      <c r="F127" s="23" t="s">
        <v>44</v>
      </c>
      <c r="G127" s="19"/>
      <c r="H127" s="19">
        <v>190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="2" customFormat="1" spans="1:38">
      <c r="A128" s="13" t="s">
        <v>147</v>
      </c>
      <c r="B128" s="14" t="s">
        <v>148</v>
      </c>
      <c r="C128" s="15" t="s">
        <v>150</v>
      </c>
      <c r="D128" s="15" t="s">
        <v>97</v>
      </c>
      <c r="E128" s="15" t="s">
        <v>43</v>
      </c>
      <c r="F128" s="15" t="s">
        <v>44</v>
      </c>
      <c r="G128" s="18"/>
      <c r="H128" s="18">
        <v>100</v>
      </c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</row>
    <row r="129" s="2" customFormat="1" spans="1:38">
      <c r="A129" s="13" t="s">
        <v>147</v>
      </c>
      <c r="B129" s="14" t="s">
        <v>151</v>
      </c>
      <c r="C129" s="15" t="s">
        <v>152</v>
      </c>
      <c r="D129" s="15" t="s">
        <v>85</v>
      </c>
      <c r="E129" s="15" t="s">
        <v>43</v>
      </c>
      <c r="F129" s="15" t="s">
        <v>44</v>
      </c>
      <c r="G129" s="28"/>
      <c r="H129" s="28">
        <v>50</v>
      </c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</row>
    <row r="130" s="2" customFormat="1" spans="1:38">
      <c r="A130" s="13" t="s">
        <v>147</v>
      </c>
      <c r="B130" s="14" t="s">
        <v>151</v>
      </c>
      <c r="C130" s="15" t="s">
        <v>152</v>
      </c>
      <c r="D130" s="15" t="s">
        <v>85</v>
      </c>
      <c r="E130" s="15" t="s">
        <v>45</v>
      </c>
      <c r="F130" s="15" t="s">
        <v>44</v>
      </c>
      <c r="G130" s="28"/>
      <c r="H130" s="28">
        <v>30</v>
      </c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</row>
    <row r="131" s="2" customFormat="1" spans="1:38">
      <c r="A131" s="13" t="s">
        <v>147</v>
      </c>
      <c r="B131" s="14" t="s">
        <v>151</v>
      </c>
      <c r="C131" s="15" t="s">
        <v>153</v>
      </c>
      <c r="D131" s="15" t="s">
        <v>104</v>
      </c>
      <c r="E131" s="15" t="s">
        <v>43</v>
      </c>
      <c r="F131" s="15" t="s">
        <v>44</v>
      </c>
      <c r="G131" s="18"/>
      <c r="H131" s="18">
        <v>0</v>
      </c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</row>
    <row r="132" s="2" customFormat="1" spans="1:38">
      <c r="A132" s="13" t="s">
        <v>147</v>
      </c>
      <c r="B132" s="14" t="s">
        <v>151</v>
      </c>
      <c r="C132" s="15" t="s">
        <v>153</v>
      </c>
      <c r="D132" s="15" t="s">
        <v>104</v>
      </c>
      <c r="E132" s="15" t="s">
        <v>45</v>
      </c>
      <c r="F132" s="15" t="s">
        <v>44</v>
      </c>
      <c r="G132" s="18"/>
      <c r="H132" s="18">
        <v>0</v>
      </c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</row>
    <row r="133" s="2" customFormat="1" spans="1:38">
      <c r="A133" s="13" t="s">
        <v>147</v>
      </c>
      <c r="B133" s="14" t="s">
        <v>151</v>
      </c>
      <c r="C133" s="15" t="s">
        <v>154</v>
      </c>
      <c r="D133" s="15" t="s">
        <v>104</v>
      </c>
      <c r="E133" s="15" t="s">
        <v>43</v>
      </c>
      <c r="F133" s="15" t="s">
        <v>44</v>
      </c>
      <c r="G133" s="20"/>
      <c r="H133" s="20">
        <v>120</v>
      </c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</row>
    <row r="134" s="2" customFormat="1" spans="1:38">
      <c r="A134" s="13" t="s">
        <v>147</v>
      </c>
      <c r="B134" s="14" t="s">
        <v>151</v>
      </c>
      <c r="C134" s="15" t="s">
        <v>155</v>
      </c>
      <c r="D134" s="15" t="s">
        <v>104</v>
      </c>
      <c r="E134" s="15" t="s">
        <v>43</v>
      </c>
      <c r="F134" s="15" t="s">
        <v>44</v>
      </c>
      <c r="G134" s="18"/>
      <c r="H134" s="18">
        <v>0</v>
      </c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</row>
    <row r="135" s="2" customFormat="1" spans="1:38">
      <c r="A135" s="13" t="s">
        <v>147</v>
      </c>
      <c r="B135" s="14" t="s">
        <v>151</v>
      </c>
      <c r="C135" s="15" t="s">
        <v>156</v>
      </c>
      <c r="D135" s="15" t="s">
        <v>85</v>
      </c>
      <c r="E135" s="15" t="s">
        <v>43</v>
      </c>
      <c r="F135" s="15" t="s">
        <v>44</v>
      </c>
      <c r="G135" s="18"/>
      <c r="H135" s="18">
        <v>100</v>
      </c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</row>
    <row r="136" s="2" customFormat="1" spans="1:38">
      <c r="A136" s="13" t="s">
        <v>147</v>
      </c>
      <c r="B136" s="31" t="s">
        <v>157</v>
      </c>
      <c r="C136" s="15" t="s">
        <v>158</v>
      </c>
      <c r="D136" s="15" t="s">
        <v>104</v>
      </c>
      <c r="E136" s="15" t="s">
        <v>43</v>
      </c>
      <c r="F136" s="15" t="s">
        <v>44</v>
      </c>
      <c r="G136" s="20" t="s">
        <v>56</v>
      </c>
      <c r="H136" s="20">
        <v>0</v>
      </c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</row>
    <row r="137" s="2" customFormat="1" spans="1:38">
      <c r="A137" s="13" t="s">
        <v>147</v>
      </c>
      <c r="B137" s="31" t="s">
        <v>157</v>
      </c>
      <c r="C137" s="15" t="s">
        <v>158</v>
      </c>
      <c r="D137" s="15" t="s">
        <v>104</v>
      </c>
      <c r="E137" s="15" t="s">
        <v>45</v>
      </c>
      <c r="F137" s="15" t="s">
        <v>44</v>
      </c>
      <c r="G137" s="20" t="s">
        <v>56</v>
      </c>
      <c r="H137" s="20">
        <v>0</v>
      </c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</row>
    <row r="138" s="2" customFormat="1" spans="1:38">
      <c r="A138" s="13" t="s">
        <v>147</v>
      </c>
      <c r="B138" s="31" t="s">
        <v>157</v>
      </c>
      <c r="C138" s="15" t="s">
        <v>158</v>
      </c>
      <c r="D138" s="15" t="s">
        <v>104</v>
      </c>
      <c r="E138" s="15" t="s">
        <v>45</v>
      </c>
      <c r="F138" s="15" t="s">
        <v>44</v>
      </c>
      <c r="G138" s="20"/>
      <c r="H138" s="20">
        <v>0</v>
      </c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</row>
    <row r="139" s="2" customFormat="1" spans="1:38">
      <c r="A139" s="13" t="s">
        <v>147</v>
      </c>
      <c r="B139" s="31" t="s">
        <v>157</v>
      </c>
      <c r="C139" s="15" t="s">
        <v>159</v>
      </c>
      <c r="D139" s="15" t="s">
        <v>64</v>
      </c>
      <c r="E139" s="15" t="s">
        <v>43</v>
      </c>
      <c r="F139" s="15" t="s">
        <v>44</v>
      </c>
      <c r="G139" s="20"/>
      <c r="H139" s="20">
        <v>0</v>
      </c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</row>
    <row r="140" s="2" customFormat="1" spans="1:38">
      <c r="A140" s="13" t="s">
        <v>147</v>
      </c>
      <c r="B140" s="31" t="s">
        <v>157</v>
      </c>
      <c r="C140" s="15" t="s">
        <v>159</v>
      </c>
      <c r="D140" s="15" t="s">
        <v>64</v>
      </c>
      <c r="E140" s="15" t="s">
        <v>45</v>
      </c>
      <c r="F140" s="15" t="s">
        <v>44</v>
      </c>
      <c r="G140" s="20"/>
      <c r="H140" s="20">
        <v>0</v>
      </c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</row>
    <row r="141" s="2" customFormat="1" spans="1:38">
      <c r="A141" s="13" t="s">
        <v>147</v>
      </c>
      <c r="B141" s="31" t="s">
        <v>157</v>
      </c>
      <c r="C141" s="15" t="s">
        <v>160</v>
      </c>
      <c r="D141" s="15" t="s">
        <v>64</v>
      </c>
      <c r="E141" s="15" t="s">
        <v>43</v>
      </c>
      <c r="F141" s="15" t="s">
        <v>44</v>
      </c>
      <c r="G141" s="20"/>
      <c r="H141" s="20">
        <v>0</v>
      </c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</row>
    <row r="142" s="2" customFormat="1" spans="1:38">
      <c r="A142" s="13" t="s">
        <v>147</v>
      </c>
      <c r="B142" s="31" t="s">
        <v>157</v>
      </c>
      <c r="C142" s="15" t="s">
        <v>160</v>
      </c>
      <c r="D142" s="15" t="s">
        <v>64</v>
      </c>
      <c r="E142" s="15" t="s">
        <v>45</v>
      </c>
      <c r="F142" s="15" t="s">
        <v>44</v>
      </c>
      <c r="G142" s="20"/>
      <c r="H142" s="20">
        <v>0</v>
      </c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</row>
    <row r="143" s="2" customFormat="1" ht="27" spans="1:38">
      <c r="A143" s="13" t="s">
        <v>147</v>
      </c>
      <c r="B143" s="14" t="s">
        <v>161</v>
      </c>
      <c r="C143" s="15" t="s">
        <v>162</v>
      </c>
      <c r="D143" s="15" t="s">
        <v>97</v>
      </c>
      <c r="E143" s="15" t="s">
        <v>43</v>
      </c>
      <c r="F143" s="15" t="s">
        <v>44</v>
      </c>
      <c r="G143" s="28"/>
      <c r="H143" s="28">
        <v>100</v>
      </c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</row>
    <row r="144" s="2" customFormat="1" ht="27" spans="1:38">
      <c r="A144" s="13" t="s">
        <v>147</v>
      </c>
      <c r="B144" s="14" t="s">
        <v>161</v>
      </c>
      <c r="C144" s="15" t="s">
        <v>163</v>
      </c>
      <c r="D144" s="15" t="s">
        <v>97</v>
      </c>
      <c r="E144" s="15" t="s">
        <v>43</v>
      </c>
      <c r="F144" s="15" t="s">
        <v>44</v>
      </c>
      <c r="G144" s="28"/>
      <c r="H144" s="28">
        <v>100</v>
      </c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</row>
    <row r="145" s="2" customFormat="1" ht="27" spans="1:38">
      <c r="A145" s="13" t="s">
        <v>147</v>
      </c>
      <c r="B145" s="14" t="s">
        <v>161</v>
      </c>
      <c r="C145" s="15" t="s">
        <v>164</v>
      </c>
      <c r="D145" s="15" t="s">
        <v>104</v>
      </c>
      <c r="E145" s="15" t="s">
        <v>43</v>
      </c>
      <c r="F145" s="15" t="s">
        <v>44</v>
      </c>
      <c r="G145" s="28"/>
      <c r="H145" s="28">
        <v>100</v>
      </c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</row>
    <row r="146" s="2" customFormat="1" spans="1:38">
      <c r="A146" s="13" t="s">
        <v>147</v>
      </c>
      <c r="B146" s="14" t="s">
        <v>165</v>
      </c>
      <c r="C146" s="15" t="s">
        <v>166</v>
      </c>
      <c r="D146" s="15" t="s">
        <v>97</v>
      </c>
      <c r="E146" s="15" t="s">
        <v>43</v>
      </c>
      <c r="F146" s="15" t="s">
        <v>44</v>
      </c>
      <c r="G146" s="28"/>
      <c r="H146" s="28">
        <v>100</v>
      </c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</row>
    <row r="147" s="2" customFormat="1" ht="27" spans="1:38">
      <c r="A147" s="13" t="s">
        <v>147</v>
      </c>
      <c r="B147" s="14" t="s">
        <v>167</v>
      </c>
      <c r="C147" s="15" t="s">
        <v>168</v>
      </c>
      <c r="D147" s="15" t="s">
        <v>97</v>
      </c>
      <c r="E147" s="15" t="s">
        <v>43</v>
      </c>
      <c r="F147" s="15" t="s">
        <v>44</v>
      </c>
      <c r="G147" s="32"/>
      <c r="H147" s="32">
        <v>60</v>
      </c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</row>
    <row r="148" s="2" customFormat="1" spans="1:38">
      <c r="A148" s="13" t="s">
        <v>147</v>
      </c>
      <c r="B148" s="14" t="s">
        <v>169</v>
      </c>
      <c r="C148" s="15" t="s">
        <v>170</v>
      </c>
      <c r="D148" s="15" t="s">
        <v>97</v>
      </c>
      <c r="E148" s="15" t="s">
        <v>43</v>
      </c>
      <c r="F148" s="15" t="s">
        <v>44</v>
      </c>
      <c r="G148" s="28"/>
      <c r="H148" s="28">
        <v>80</v>
      </c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</row>
    <row r="149" s="2" customFormat="1" spans="1:38">
      <c r="A149" s="13" t="s">
        <v>147</v>
      </c>
      <c r="B149" s="14" t="s">
        <v>169</v>
      </c>
      <c r="C149" s="15" t="s">
        <v>171</v>
      </c>
      <c r="D149" s="15" t="s">
        <v>97</v>
      </c>
      <c r="E149" s="15" t="s">
        <v>43</v>
      </c>
      <c r="F149" s="15" t="s">
        <v>44</v>
      </c>
      <c r="G149" s="28"/>
      <c r="H149" s="28">
        <v>120</v>
      </c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</row>
    <row r="150" s="2" customFormat="1" spans="1:38">
      <c r="A150" s="13" t="s">
        <v>147</v>
      </c>
      <c r="B150" s="14" t="s">
        <v>169</v>
      </c>
      <c r="C150" s="15" t="s">
        <v>172</v>
      </c>
      <c r="D150" s="15" t="s">
        <v>97</v>
      </c>
      <c r="E150" s="15" t="s">
        <v>43</v>
      </c>
      <c r="F150" s="15" t="s">
        <v>44</v>
      </c>
      <c r="G150" s="28"/>
      <c r="H150" s="28">
        <v>0</v>
      </c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</row>
    <row r="151" s="2" customFormat="1" spans="1:38">
      <c r="A151" s="13" t="s">
        <v>173</v>
      </c>
      <c r="B151" s="31" t="s">
        <v>174</v>
      </c>
      <c r="C151" s="15" t="s">
        <v>52</v>
      </c>
      <c r="D151" s="15" t="s">
        <v>53</v>
      </c>
      <c r="E151" s="15" t="s">
        <v>43</v>
      </c>
      <c r="F151" s="15" t="s">
        <v>47</v>
      </c>
      <c r="G151" s="20" t="s">
        <v>175</v>
      </c>
      <c r="H151" s="20">
        <v>45</v>
      </c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</row>
    <row r="152" s="2" customFormat="1" spans="1:38">
      <c r="A152" s="13" t="s">
        <v>173</v>
      </c>
      <c r="B152" s="31" t="s">
        <v>174</v>
      </c>
      <c r="C152" s="15" t="s">
        <v>52</v>
      </c>
      <c r="D152" s="15" t="s">
        <v>53</v>
      </c>
      <c r="E152" s="15" t="s">
        <v>45</v>
      </c>
      <c r="F152" s="15" t="s">
        <v>47</v>
      </c>
      <c r="G152" s="20" t="s">
        <v>175</v>
      </c>
      <c r="H152" s="20">
        <v>105</v>
      </c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</row>
    <row r="153" s="2" customFormat="1" spans="1:38">
      <c r="A153" s="13" t="s">
        <v>173</v>
      </c>
      <c r="B153" s="31" t="s">
        <v>174</v>
      </c>
      <c r="C153" s="15" t="s">
        <v>52</v>
      </c>
      <c r="D153" s="15" t="s">
        <v>53</v>
      </c>
      <c r="E153" s="15" t="s">
        <v>43</v>
      </c>
      <c r="F153" s="15" t="s">
        <v>47</v>
      </c>
      <c r="G153" s="20"/>
      <c r="H153" s="20">
        <v>78</v>
      </c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</row>
    <row r="154" s="2" customFormat="1" spans="1:38">
      <c r="A154" s="13" t="s">
        <v>173</v>
      </c>
      <c r="B154" s="31" t="s">
        <v>174</v>
      </c>
      <c r="C154" s="15" t="s">
        <v>52</v>
      </c>
      <c r="D154" s="15" t="s">
        <v>53</v>
      </c>
      <c r="E154" s="15" t="s">
        <v>45</v>
      </c>
      <c r="F154" s="15" t="s">
        <v>47</v>
      </c>
      <c r="G154" s="20"/>
      <c r="H154" s="20">
        <v>72</v>
      </c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</row>
    <row r="155" s="2" customFormat="1" spans="1:38">
      <c r="A155" s="13" t="s">
        <v>173</v>
      </c>
      <c r="B155" s="31" t="s">
        <v>174</v>
      </c>
      <c r="C155" s="15" t="s">
        <v>54</v>
      </c>
      <c r="D155" s="15" t="s">
        <v>53</v>
      </c>
      <c r="E155" s="15" t="s">
        <v>43</v>
      </c>
      <c r="F155" s="15" t="s">
        <v>47</v>
      </c>
      <c r="G155" s="20"/>
      <c r="H155" s="20">
        <v>12</v>
      </c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</row>
    <row r="156" s="2" customFormat="1" spans="1:38">
      <c r="A156" s="13" t="s">
        <v>173</v>
      </c>
      <c r="B156" s="31" t="s">
        <v>174</v>
      </c>
      <c r="C156" s="15" t="s">
        <v>54</v>
      </c>
      <c r="D156" s="15" t="s">
        <v>53</v>
      </c>
      <c r="E156" s="15" t="s">
        <v>45</v>
      </c>
      <c r="F156" s="15" t="s">
        <v>47</v>
      </c>
      <c r="G156" s="20"/>
      <c r="H156" s="20">
        <v>58</v>
      </c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</row>
    <row r="157" s="2" customFormat="1" spans="1:38">
      <c r="A157" s="13" t="s">
        <v>173</v>
      </c>
      <c r="B157" s="31" t="s">
        <v>174</v>
      </c>
      <c r="C157" s="15" t="s">
        <v>54</v>
      </c>
      <c r="D157" s="15" t="s">
        <v>53</v>
      </c>
      <c r="E157" s="15" t="s">
        <v>43</v>
      </c>
      <c r="F157" s="15" t="s">
        <v>47</v>
      </c>
      <c r="G157" s="20" t="s">
        <v>175</v>
      </c>
      <c r="H157" s="20">
        <v>18</v>
      </c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</row>
    <row r="158" s="2" customFormat="1" spans="1:38">
      <c r="A158" s="13" t="s">
        <v>173</v>
      </c>
      <c r="B158" s="31" t="s">
        <v>174</v>
      </c>
      <c r="C158" s="15" t="s">
        <v>54</v>
      </c>
      <c r="D158" s="15" t="s">
        <v>53</v>
      </c>
      <c r="E158" s="15" t="s">
        <v>45</v>
      </c>
      <c r="F158" s="15" t="s">
        <v>47</v>
      </c>
      <c r="G158" s="20" t="s">
        <v>175</v>
      </c>
      <c r="H158" s="20">
        <v>32</v>
      </c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</row>
    <row r="159" s="2" customFormat="1" spans="1:38">
      <c r="A159" s="13" t="s">
        <v>173</v>
      </c>
      <c r="B159" s="31" t="s">
        <v>176</v>
      </c>
      <c r="C159" s="15" t="s">
        <v>177</v>
      </c>
      <c r="D159" s="15" t="s">
        <v>97</v>
      </c>
      <c r="E159" s="15" t="s">
        <v>43</v>
      </c>
      <c r="F159" s="15" t="s">
        <v>44</v>
      </c>
      <c r="G159" s="28"/>
      <c r="H159" s="28">
        <v>150</v>
      </c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</row>
    <row r="160" s="2" customFormat="1" spans="1:38">
      <c r="A160" s="13" t="s">
        <v>173</v>
      </c>
      <c r="B160" s="31" t="s">
        <v>176</v>
      </c>
      <c r="C160" s="15" t="s">
        <v>178</v>
      </c>
      <c r="D160" s="15" t="s">
        <v>97</v>
      </c>
      <c r="E160" s="15" t="s">
        <v>43</v>
      </c>
      <c r="F160" s="15" t="s">
        <v>44</v>
      </c>
      <c r="G160" s="28"/>
      <c r="H160" s="28">
        <v>90</v>
      </c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</row>
    <row r="161" s="2" customFormat="1" spans="1:38">
      <c r="A161" s="13" t="s">
        <v>173</v>
      </c>
      <c r="B161" s="31" t="s">
        <v>179</v>
      </c>
      <c r="C161" s="15" t="s">
        <v>180</v>
      </c>
      <c r="D161" s="15" t="s">
        <v>97</v>
      </c>
      <c r="E161" s="15" t="s">
        <v>43</v>
      </c>
      <c r="F161" s="15" t="s">
        <v>44</v>
      </c>
      <c r="G161" s="33"/>
      <c r="H161" s="33">
        <v>120</v>
      </c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</row>
    <row r="162" s="2" customFormat="1" spans="1:38">
      <c r="A162" s="13" t="s">
        <v>173</v>
      </c>
      <c r="B162" s="31" t="s">
        <v>179</v>
      </c>
      <c r="C162" s="15" t="s">
        <v>181</v>
      </c>
      <c r="D162" s="15" t="s">
        <v>59</v>
      </c>
      <c r="E162" s="15" t="s">
        <v>43</v>
      </c>
      <c r="F162" s="15" t="s">
        <v>44</v>
      </c>
      <c r="G162" s="28"/>
      <c r="H162" s="28">
        <v>90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</row>
    <row r="163" s="2" customFormat="1" spans="1:38">
      <c r="A163" s="13" t="s">
        <v>173</v>
      </c>
      <c r="B163" s="14" t="s">
        <v>182</v>
      </c>
      <c r="C163" s="15" t="s">
        <v>183</v>
      </c>
      <c r="D163" s="15" t="s">
        <v>74</v>
      </c>
      <c r="E163" s="15" t="s">
        <v>75</v>
      </c>
      <c r="F163" s="15" t="s">
        <v>44</v>
      </c>
      <c r="G163" s="32"/>
      <c r="H163" s="32">
        <v>125</v>
      </c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</row>
    <row r="164" s="2" customFormat="1" spans="1:38">
      <c r="A164" s="13" t="s">
        <v>173</v>
      </c>
      <c r="B164" s="14" t="s">
        <v>184</v>
      </c>
      <c r="C164" s="15" t="s">
        <v>185</v>
      </c>
      <c r="D164" s="15" t="s">
        <v>85</v>
      </c>
      <c r="E164" s="15" t="s">
        <v>43</v>
      </c>
      <c r="F164" s="15" t="s">
        <v>44</v>
      </c>
      <c r="G164" s="32"/>
      <c r="H164" s="32">
        <v>160</v>
      </c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</row>
    <row r="175" spans="1:1">
      <c r="A175" s="3">
        <f>1376-[1]时间表!$C$206276</f>
        <v>1376</v>
      </c>
    </row>
  </sheetData>
  <autoFilter ref="A1:AL164">
    <extLst/>
  </autoFilter>
  <mergeCells count="1">
    <mergeCell ref="B2:G2"/>
  </mergeCells>
  <pageMargins left="0.708661417322835" right="0.393700787401575" top="0.748031496062992" bottom="0.748031496062992" header="0.236220472440945" footer="0.31496062992126"/>
  <pageSetup paperSize="9" fitToHeight="20" orientation="landscape"/>
  <headerFooter>
    <oddFooter>&amp;C第 &amp;P 页，共 &amp;N 页</oddFooter>
  </headerFooter>
  <rowBreaks count="2" manualBreakCount="2">
    <brk id="48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熊熊</cp:lastModifiedBy>
  <dcterms:created xsi:type="dcterms:W3CDTF">2006-09-13T11:21:00Z</dcterms:created>
  <cp:lastPrinted>2023-05-30T08:33:00Z</cp:lastPrinted>
  <dcterms:modified xsi:type="dcterms:W3CDTF">2024-06-14T14:37:30Z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27A9B9176AAB48F68E911FED69911697_13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