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024年招生计划表" sheetId="1" r:id="rId1"/>
    <sheet name="Sheet2" sheetId="3" r:id="rId2"/>
  </sheets>
  <definedNames>
    <definedName name="_xlnm._FilterDatabase" localSheetId="0" hidden="1">'2024年招生计划表'!$A$1:$AG$163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<sst xmlns="http://schemas.openxmlformats.org/spreadsheetml/2006/main" count="814" uniqueCount="131">
  <si>
    <t>广西科技大学2024年普通本专科招生计划表</t>
  </si>
  <si>
    <t>层次</t>
  </si>
  <si>
    <t>招生专业名称(含方向)</t>
  </si>
  <si>
    <t>科类名称</t>
  </si>
  <si>
    <t>学制</t>
  </si>
  <si>
    <t>安徽</t>
  </si>
  <si>
    <t>福建</t>
  </si>
  <si>
    <t>甘肃</t>
  </si>
  <si>
    <t>广东</t>
  </si>
  <si>
    <t>广西</t>
  </si>
  <si>
    <t>贵州</t>
  </si>
  <si>
    <t>海南</t>
  </si>
  <si>
    <t>河北</t>
  </si>
  <si>
    <t>河南</t>
  </si>
  <si>
    <t>黑龙江</t>
  </si>
  <si>
    <t>湖北</t>
  </si>
  <si>
    <t>湖南</t>
  </si>
  <si>
    <t>吉林</t>
  </si>
  <si>
    <t>江苏</t>
  </si>
  <si>
    <t>江西</t>
  </si>
  <si>
    <t>辽宁</t>
  </si>
  <si>
    <t>内蒙古</t>
  </si>
  <si>
    <t>宁夏</t>
  </si>
  <si>
    <t>青海</t>
  </si>
  <si>
    <t>山东</t>
  </si>
  <si>
    <t>山西</t>
  </si>
  <si>
    <t>陕西</t>
  </si>
  <si>
    <t>四川</t>
  </si>
  <si>
    <t>天津</t>
  </si>
  <si>
    <t>云南</t>
  </si>
  <si>
    <t>浙江</t>
  </si>
  <si>
    <t>重庆</t>
  </si>
  <si>
    <t>总计</t>
  </si>
  <si>
    <t>预收标准（元/年）</t>
  </si>
  <si>
    <t>本科</t>
  </si>
  <si>
    <t>车辆工程</t>
  </si>
  <si>
    <t>理工</t>
  </si>
  <si>
    <t>四年</t>
  </si>
  <si>
    <t>4600</t>
  </si>
  <si>
    <t>物理类</t>
  </si>
  <si>
    <t>机械工程(应用本科)</t>
  </si>
  <si>
    <t>7500</t>
  </si>
  <si>
    <t>交通运输(应用本科)</t>
  </si>
  <si>
    <t>交通运输(应用本科)（民族班）</t>
  </si>
  <si>
    <t>工程力学</t>
  </si>
  <si>
    <t>综合改革</t>
  </si>
  <si>
    <t>工程力学(精准专项)</t>
  </si>
  <si>
    <t>机械电子工程</t>
  </si>
  <si>
    <t>智能制造工程</t>
  </si>
  <si>
    <t>新能源汽车工程</t>
  </si>
  <si>
    <t>化学工程与工艺</t>
  </si>
  <si>
    <t>纺织工程</t>
  </si>
  <si>
    <t>纺织工程（民族班）</t>
  </si>
  <si>
    <t>纺织工程(精准专项)</t>
  </si>
  <si>
    <t>食品科学与工程</t>
  </si>
  <si>
    <t>食品科学与工程（民族班）</t>
  </si>
  <si>
    <t>食品科学与工程(精准专项)</t>
  </si>
  <si>
    <t>生物工程</t>
  </si>
  <si>
    <t>土木工程</t>
  </si>
  <si>
    <t>工程管理</t>
  </si>
  <si>
    <t>电气工程及其自动化</t>
  </si>
  <si>
    <t>自动化</t>
  </si>
  <si>
    <t>测控技术与仪器</t>
  </si>
  <si>
    <t>测控技术与仪器(精准专项)</t>
  </si>
  <si>
    <t>机器人工程</t>
  </si>
  <si>
    <t>计算机科学与技术</t>
  </si>
  <si>
    <t>软件工程</t>
  </si>
  <si>
    <t>物联网工程</t>
  </si>
  <si>
    <t>电子信息工程</t>
  </si>
  <si>
    <t>电子科学与技术</t>
  </si>
  <si>
    <t>通信工程</t>
  </si>
  <si>
    <t>通信工程（民族班）</t>
  </si>
  <si>
    <t>财务管理</t>
  </si>
  <si>
    <t>历史类</t>
  </si>
  <si>
    <t>文史</t>
  </si>
  <si>
    <t>工商管理</t>
  </si>
  <si>
    <t>工业工程</t>
  </si>
  <si>
    <t>工业工程(民族班)</t>
  </si>
  <si>
    <t>工业工程(精准专项)</t>
  </si>
  <si>
    <t>经济学</t>
  </si>
  <si>
    <t>经济学(精准专项)</t>
  </si>
  <si>
    <t>物流管理</t>
  </si>
  <si>
    <t>国际经济与贸易</t>
  </si>
  <si>
    <t>临床医学</t>
  </si>
  <si>
    <t>五年</t>
  </si>
  <si>
    <t>5400</t>
  </si>
  <si>
    <t>预防医学</t>
  </si>
  <si>
    <t>护理学</t>
  </si>
  <si>
    <t>护理学(精准专项)</t>
  </si>
  <si>
    <t>药学</t>
  </si>
  <si>
    <t>药学（民族班）</t>
  </si>
  <si>
    <t>药学(精准专项)</t>
  </si>
  <si>
    <t>医学检验技术</t>
  </si>
  <si>
    <t>医学检验技术（民族班）</t>
  </si>
  <si>
    <t>应用统计学</t>
  </si>
  <si>
    <t>应用统计学（民族班）</t>
  </si>
  <si>
    <t>应用统计学(精准专项)</t>
  </si>
  <si>
    <t>数学与应用数学</t>
  </si>
  <si>
    <t>产品设计</t>
  </si>
  <si>
    <t>艺术(不分科目类)</t>
  </si>
  <si>
    <t>艺术(不分文理)</t>
  </si>
  <si>
    <t>11000</t>
  </si>
  <si>
    <t>艺术(物理类)</t>
  </si>
  <si>
    <t>艺术(历史类)</t>
  </si>
  <si>
    <t>艺术(理)</t>
  </si>
  <si>
    <t>艺术(文)</t>
  </si>
  <si>
    <t>服装与服饰设计</t>
  </si>
  <si>
    <t>环境设计</t>
  </si>
  <si>
    <t>音乐学</t>
  </si>
  <si>
    <t>社会工作</t>
  </si>
  <si>
    <t>4200</t>
  </si>
  <si>
    <t>社会工作（民族班）</t>
  </si>
  <si>
    <t>英语</t>
  </si>
  <si>
    <t>汉语国际教育</t>
  </si>
  <si>
    <t>社会体育指导与管理</t>
  </si>
  <si>
    <t>体育(不分科目类)</t>
  </si>
  <si>
    <t>体育(不分文理)</t>
  </si>
  <si>
    <t>体育(理)</t>
  </si>
  <si>
    <t>体育(物理类)</t>
  </si>
  <si>
    <t>数据科学与大数据技术</t>
  </si>
  <si>
    <t>数据科学与大数据技术(精准专项)</t>
  </si>
  <si>
    <t>网络空间安全</t>
  </si>
  <si>
    <t>网络空间安全(精准专项)</t>
  </si>
  <si>
    <t>机械工程(中外合作办学)</t>
  </si>
  <si>
    <t>40000</t>
  </si>
  <si>
    <t>软件工程(中外合作办学)</t>
  </si>
  <si>
    <t>专科</t>
  </si>
  <si>
    <t>临床医学(农村订单定向医学专科生)</t>
  </si>
  <si>
    <t>三年</t>
  </si>
  <si>
    <t>免费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</si>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</sst>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Arial"/>
      <family val="2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63"/>
  <sheetViews>
    <sheetView tabSelected="1" zoomScale="80" zoomScaleNormal="80" workbookViewId="0">
      <pane ySplit="2" topLeftCell="A3" activePane="bottomLeft" state="frozen"/>
      <selection/>
      <selection pane="bottomLeft" activeCell="Y13" sqref="Y13"/>
    </sheetView>
  </sheetViews>
  <sheetFormatPr defaultColWidth="9" defaultRowHeight="14.4"/>
  <cols>
    <col min="1" max="1" width="5.925" style="2" customWidth="1"/>
    <col min="2" max="2" width="32.5" style="2" customWidth="1"/>
    <col min="3" max="3" width="15.6166666666667" style="2" customWidth="1"/>
    <col min="4" max="4" width="6.4" style="2" customWidth="1"/>
    <col min="5" max="5" width="6.09166666666667" style="3" customWidth="1"/>
    <col min="6" max="6" width="6.09166666666667" style="2" customWidth="1"/>
    <col min="7" max="7" width="6.24166666666667" style="3" customWidth="1"/>
    <col min="8" max="8" width="5.775" style="2" customWidth="1"/>
    <col min="9" max="9" width="7.60833333333333" style="3" customWidth="1"/>
    <col min="10" max="10" width="7.18333333333333" style="3" customWidth="1"/>
    <col min="11" max="11" width="7.025" style="3" customWidth="1"/>
    <col min="12" max="12" width="7.34166666666667" style="2" customWidth="1"/>
    <col min="13" max="13" width="7.33333333333333" style="3" customWidth="1"/>
    <col min="14" max="14" width="7.80833333333333" style="3" customWidth="1"/>
    <col min="15" max="15" width="8.59166666666667" style="2" customWidth="1"/>
    <col min="16" max="16" width="8.43333333333333" style="2" customWidth="1"/>
    <col min="17" max="17" width="6.86666666666667" style="3" customWidth="1"/>
    <col min="18" max="18" width="7.49166666666667" style="2" customWidth="1"/>
    <col min="19" max="19" width="7.33333333333333" style="3" customWidth="1"/>
    <col min="20" max="20" width="7.80833333333333" style="2" customWidth="1"/>
    <col min="21" max="21" width="9" style="3" customWidth="1"/>
    <col min="22" max="22" width="8.11666666666667" style="3" customWidth="1"/>
    <col min="23" max="23" width="7.65" style="3" customWidth="1"/>
    <col min="24" max="24" width="5.775" style="3" customWidth="1"/>
    <col min="25" max="25" width="7.18333333333333" style="3" customWidth="1"/>
    <col min="26" max="26" width="7.65833333333333" style="3" customWidth="1"/>
    <col min="27" max="27" width="8.125" style="3" customWidth="1"/>
    <col min="28" max="28" width="6.875" style="3" customWidth="1"/>
    <col min="29" max="30" width="7.65" style="3" customWidth="1"/>
    <col min="31" max="31" width="7.33333333333333" style="2" customWidth="1"/>
    <col min="32" max="32" width="9.375" style="2" customWidth="1"/>
    <col min="33" max="33" width="10.3083333333333" style="6" customWidth="1"/>
    <col min="34" max="34" width="9" style="2" customWidth="1"/>
    <col min="35" max="16384" width="9" style="2"/>
  </cols>
  <sheetData>
    <row r="1" s="1" customFormat="1" ht="34" customHeight="1" spans="1:33">
      <c r="A1" s="7" t="s">
        <v>0</v>
      </c>
      <c r="B1" s="8"/>
      <c r="C1" s="8"/>
      <c r="D1" s="8"/>
      <c r="E1" s="9"/>
      <c r="F1" s="8"/>
      <c r="G1" s="9"/>
      <c r="H1" s="8"/>
      <c r="I1" s="9"/>
      <c r="J1" s="9"/>
      <c r="K1" s="9"/>
      <c r="L1" s="8"/>
      <c r="M1" s="9"/>
      <c r="N1" s="9"/>
      <c r="O1" s="8"/>
      <c r="P1" s="8"/>
      <c r="Q1" s="9"/>
      <c r="R1" s="8"/>
      <c r="S1" s="9"/>
      <c r="T1" s="8"/>
      <c r="U1" s="9"/>
      <c r="V1" s="9"/>
      <c r="W1" s="9"/>
      <c r="X1" s="9"/>
      <c r="Y1" s="9"/>
      <c r="Z1" s="9"/>
      <c r="AA1" s="9"/>
      <c r="AB1" s="9"/>
      <c r="AC1" s="9"/>
      <c r="AD1" s="9"/>
      <c r="AE1" s="8"/>
      <c r="AF1" s="8"/>
      <c r="AG1" s="18"/>
    </row>
    <row r="2" ht="32" customHeight="1" spans="1:33">
      <c r="A2" s="10" t="s">
        <v>1</v>
      </c>
      <c r="B2" s="11" t="s">
        <v>2</v>
      </c>
      <c r="C2" s="11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9" t="s">
        <v>33</v>
      </c>
    </row>
    <row r="3" ht="15.25" customHeight="1" spans="1:33">
      <c r="A3" s="12" t="s">
        <v>34</v>
      </c>
      <c r="B3" s="13" t="s">
        <v>35</v>
      </c>
      <c r="C3" s="14" t="s">
        <v>36</v>
      </c>
      <c r="D3" s="14" t="s">
        <v>37</v>
      </c>
      <c r="E3" s="15"/>
      <c r="F3" s="15"/>
      <c r="G3" s="15"/>
      <c r="H3" s="15"/>
      <c r="I3" s="15"/>
      <c r="J3" s="15"/>
      <c r="K3" s="15"/>
      <c r="L3" s="15"/>
      <c r="M3" s="15">
        <v>3</v>
      </c>
      <c r="N3" s="15"/>
      <c r="O3" s="15"/>
      <c r="P3" s="15"/>
      <c r="Q3" s="15"/>
      <c r="R3" s="15"/>
      <c r="S3" s="15"/>
      <c r="T3" s="15"/>
      <c r="U3" s="15">
        <v>3</v>
      </c>
      <c r="V3" s="15">
        <v>2</v>
      </c>
      <c r="W3" s="15">
        <v>3</v>
      </c>
      <c r="X3" s="15"/>
      <c r="Y3" s="15"/>
      <c r="Z3" s="15"/>
      <c r="AA3" s="15"/>
      <c r="AB3" s="15"/>
      <c r="AC3" s="15">
        <v>3</v>
      </c>
      <c r="AD3" s="15"/>
      <c r="AE3" s="15"/>
      <c r="AF3" s="15">
        <f>SUM(E3:AE3)</f>
        <v>14</v>
      </c>
      <c r="AG3" s="20" t="s">
        <v>38</v>
      </c>
    </row>
    <row r="4" ht="15.25" customHeight="1" spans="1:33">
      <c r="A4" s="12" t="s">
        <v>34</v>
      </c>
      <c r="B4" s="13" t="s">
        <v>35</v>
      </c>
      <c r="C4" s="14" t="s">
        <v>39</v>
      </c>
      <c r="D4" s="14" t="s">
        <v>37</v>
      </c>
      <c r="E4" s="15">
        <v>3</v>
      </c>
      <c r="F4" s="15">
        <v>3</v>
      </c>
      <c r="G4" s="15"/>
      <c r="H4" s="15"/>
      <c r="I4" s="15">
        <v>76</v>
      </c>
      <c r="J4" s="15"/>
      <c r="K4" s="15"/>
      <c r="L4" s="15">
        <v>4</v>
      </c>
      <c r="M4" s="15"/>
      <c r="N4" s="15"/>
      <c r="O4" s="15">
        <v>4</v>
      </c>
      <c r="P4" s="15">
        <v>3</v>
      </c>
      <c r="Q4" s="15"/>
      <c r="R4" s="15">
        <v>3</v>
      </c>
      <c r="S4" s="15">
        <v>3</v>
      </c>
      <c r="T4" s="15">
        <v>4</v>
      </c>
      <c r="U4" s="15"/>
      <c r="V4" s="15"/>
      <c r="W4" s="15"/>
      <c r="X4" s="15"/>
      <c r="Y4" s="15"/>
      <c r="Z4" s="15"/>
      <c r="AA4" s="15"/>
      <c r="AB4" s="15"/>
      <c r="AC4" s="15"/>
      <c r="AD4" s="15"/>
      <c r="AE4" s="15">
        <v>3</v>
      </c>
      <c r="AF4" s="15">
        <f t="shared" ref="AF4:AF35" si="0">SUM(E4:AE4)</f>
        <v>106</v>
      </c>
      <c r="AG4" s="20" t="s">
        <v>38</v>
      </c>
    </row>
    <row r="5" ht="15.25" customHeight="1" spans="1:33">
      <c r="A5" s="12" t="s">
        <v>34</v>
      </c>
      <c r="B5" s="13" t="s">
        <v>40</v>
      </c>
      <c r="C5" s="14" t="s">
        <v>36</v>
      </c>
      <c r="D5" s="14" t="s">
        <v>37</v>
      </c>
      <c r="E5" s="16"/>
      <c r="F5" s="15"/>
      <c r="G5" s="15"/>
      <c r="H5" s="15"/>
      <c r="I5" s="17"/>
      <c r="J5" s="16"/>
      <c r="K5" s="15"/>
      <c r="L5" s="15"/>
      <c r="M5" s="15"/>
      <c r="N5" s="15"/>
      <c r="O5" s="15"/>
      <c r="P5" s="15"/>
      <c r="Q5" s="15"/>
      <c r="R5" s="15"/>
      <c r="S5" s="16"/>
      <c r="T5" s="15"/>
      <c r="U5" s="15">
        <v>4</v>
      </c>
      <c r="V5" s="15">
        <v>3</v>
      </c>
      <c r="W5" s="15">
        <v>4</v>
      </c>
      <c r="X5" s="15"/>
      <c r="Y5" s="15">
        <v>4</v>
      </c>
      <c r="Z5" s="15">
        <v>5</v>
      </c>
      <c r="AA5" s="15">
        <v>4</v>
      </c>
      <c r="AB5" s="15"/>
      <c r="AC5" s="15">
        <v>3</v>
      </c>
      <c r="AD5" s="15"/>
      <c r="AE5" s="15"/>
      <c r="AF5" s="15">
        <f t="shared" si="0"/>
        <v>27</v>
      </c>
      <c r="AG5" s="20" t="s">
        <v>41</v>
      </c>
    </row>
    <row r="6" ht="15.25" customHeight="1" spans="1:33">
      <c r="A6" s="12" t="s">
        <v>34</v>
      </c>
      <c r="B6" s="13" t="s">
        <v>40</v>
      </c>
      <c r="C6" s="14" t="s">
        <v>39</v>
      </c>
      <c r="D6" s="14" t="s">
        <v>37</v>
      </c>
      <c r="E6" s="15">
        <v>3</v>
      </c>
      <c r="F6" s="15">
        <v>6</v>
      </c>
      <c r="G6" s="15"/>
      <c r="H6" s="15">
        <v>4</v>
      </c>
      <c r="I6" s="15">
        <v>94</v>
      </c>
      <c r="J6" s="15">
        <v>10</v>
      </c>
      <c r="K6" s="15"/>
      <c r="L6" s="15"/>
      <c r="M6" s="15"/>
      <c r="N6" s="15"/>
      <c r="O6" s="15"/>
      <c r="P6" s="15">
        <v>5</v>
      </c>
      <c r="Q6" s="15"/>
      <c r="R6" s="15">
        <v>4</v>
      </c>
      <c r="S6" s="15">
        <v>3</v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>
        <v>4</v>
      </c>
      <c r="AF6" s="15">
        <f t="shared" si="0"/>
        <v>133</v>
      </c>
      <c r="AG6" s="20" t="s">
        <v>41</v>
      </c>
    </row>
    <row r="7" ht="15.25" customHeight="1" spans="1:33">
      <c r="A7" s="12" t="s">
        <v>34</v>
      </c>
      <c r="B7" s="13" t="s">
        <v>42</v>
      </c>
      <c r="C7" s="14" t="s">
        <v>36</v>
      </c>
      <c r="D7" s="14" t="s">
        <v>37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>
        <v>5</v>
      </c>
      <c r="AA7" s="15"/>
      <c r="AB7" s="15"/>
      <c r="AC7" s="15"/>
      <c r="AD7" s="15"/>
      <c r="AE7" s="15"/>
      <c r="AF7" s="15">
        <f t="shared" si="0"/>
        <v>5</v>
      </c>
      <c r="AG7" s="20" t="s">
        <v>41</v>
      </c>
    </row>
    <row r="8" ht="15.25" customHeight="1" spans="1:33">
      <c r="A8" s="12" t="s">
        <v>34</v>
      </c>
      <c r="B8" s="13" t="s">
        <v>42</v>
      </c>
      <c r="C8" s="14" t="s">
        <v>39</v>
      </c>
      <c r="D8" s="14" t="s">
        <v>37</v>
      </c>
      <c r="E8" s="15">
        <v>4</v>
      </c>
      <c r="F8" s="15"/>
      <c r="G8" s="15">
        <v>4</v>
      </c>
      <c r="H8" s="15"/>
      <c r="I8" s="15">
        <v>102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>
        <f t="shared" si="0"/>
        <v>110</v>
      </c>
      <c r="AG8" s="20" t="s">
        <v>41</v>
      </c>
    </row>
    <row r="9" ht="15.25" customHeight="1" spans="1:33">
      <c r="A9" s="12" t="s">
        <v>34</v>
      </c>
      <c r="B9" s="13" t="s">
        <v>43</v>
      </c>
      <c r="C9" s="14" t="s">
        <v>39</v>
      </c>
      <c r="D9" s="14" t="s">
        <v>37</v>
      </c>
      <c r="E9" s="15"/>
      <c r="F9" s="15"/>
      <c r="G9" s="15"/>
      <c r="H9" s="15"/>
      <c r="I9" s="15">
        <v>5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>
        <f t="shared" si="0"/>
        <v>5</v>
      </c>
      <c r="AG9" s="20">
        <v>7500</v>
      </c>
    </row>
    <row r="10" ht="15.25" customHeight="1" spans="1:33">
      <c r="A10" s="12" t="s">
        <v>34</v>
      </c>
      <c r="B10" s="13" t="s">
        <v>44</v>
      </c>
      <c r="C10" s="14" t="s">
        <v>36</v>
      </c>
      <c r="D10" s="14" t="s">
        <v>37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>
        <v>3</v>
      </c>
      <c r="W10" s="15"/>
      <c r="X10" s="15"/>
      <c r="Y10" s="15"/>
      <c r="Z10" s="15"/>
      <c r="AA10" s="15"/>
      <c r="AB10" s="15"/>
      <c r="AC10" s="15"/>
      <c r="AD10" s="15"/>
      <c r="AE10" s="15"/>
      <c r="AF10" s="15">
        <f t="shared" si="0"/>
        <v>3</v>
      </c>
      <c r="AG10" s="20" t="s">
        <v>38</v>
      </c>
    </row>
    <row r="11" ht="15.25" customHeight="1" spans="1:33">
      <c r="A11" s="12" t="s">
        <v>34</v>
      </c>
      <c r="B11" s="13" t="s">
        <v>44</v>
      </c>
      <c r="C11" s="14" t="s">
        <v>39</v>
      </c>
      <c r="D11" s="14" t="s">
        <v>37</v>
      </c>
      <c r="E11" s="15"/>
      <c r="F11" s="15"/>
      <c r="G11" s="15"/>
      <c r="H11" s="15"/>
      <c r="I11" s="15">
        <v>7</v>
      </c>
      <c r="J11" s="15"/>
      <c r="K11" s="15"/>
      <c r="L11" s="15">
        <v>5</v>
      </c>
      <c r="M11" s="15"/>
      <c r="N11" s="15"/>
      <c r="O11" s="15"/>
      <c r="P11" s="15">
        <v>5</v>
      </c>
      <c r="Q11" s="15"/>
      <c r="R11" s="15"/>
      <c r="S11" s="15">
        <v>3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>
        <f t="shared" si="0"/>
        <v>20</v>
      </c>
      <c r="AG11" s="20" t="s">
        <v>38</v>
      </c>
    </row>
    <row r="12" ht="15.25" customHeight="1" spans="1:33">
      <c r="A12" s="12" t="s">
        <v>34</v>
      </c>
      <c r="B12" s="13" t="s">
        <v>44</v>
      </c>
      <c r="C12" s="14" t="s">
        <v>45</v>
      </c>
      <c r="D12" s="14" t="s">
        <v>37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>
        <v>3</v>
      </c>
      <c r="AC12" s="15"/>
      <c r="AD12" s="15"/>
      <c r="AE12" s="15"/>
      <c r="AF12" s="15">
        <f t="shared" si="0"/>
        <v>3</v>
      </c>
      <c r="AG12" s="20" t="s">
        <v>38</v>
      </c>
    </row>
    <row r="13" ht="15.25" customHeight="1" spans="1:33">
      <c r="A13" s="12" t="s">
        <v>34</v>
      </c>
      <c r="B13" s="13" t="s">
        <v>46</v>
      </c>
      <c r="C13" s="14" t="s">
        <v>39</v>
      </c>
      <c r="D13" s="14" t="s">
        <v>37</v>
      </c>
      <c r="E13" s="15"/>
      <c r="F13" s="15"/>
      <c r="G13" s="15"/>
      <c r="H13" s="15"/>
      <c r="I13" s="15">
        <v>14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>
        <f t="shared" si="0"/>
        <v>14</v>
      </c>
      <c r="AG13" s="20" t="s">
        <v>38</v>
      </c>
    </row>
    <row r="14" ht="15.25" customHeight="1" spans="1:33">
      <c r="A14" s="12" t="s">
        <v>34</v>
      </c>
      <c r="B14" s="13" t="s">
        <v>47</v>
      </c>
      <c r="C14" s="14" t="s">
        <v>36</v>
      </c>
      <c r="D14" s="14" t="s">
        <v>37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>
        <v>4</v>
      </c>
      <c r="X14" s="15"/>
      <c r="Y14" s="15"/>
      <c r="Z14" s="15"/>
      <c r="AA14" s="15">
        <v>4</v>
      </c>
      <c r="AB14" s="15"/>
      <c r="AC14" s="15"/>
      <c r="AD14" s="15"/>
      <c r="AE14" s="15"/>
      <c r="AF14" s="15">
        <f t="shared" si="0"/>
        <v>8</v>
      </c>
      <c r="AG14" s="20" t="s">
        <v>38</v>
      </c>
    </row>
    <row r="15" ht="15.25" customHeight="1" spans="1:33">
      <c r="A15" s="12" t="s">
        <v>34</v>
      </c>
      <c r="B15" s="13" t="s">
        <v>47</v>
      </c>
      <c r="C15" s="14" t="s">
        <v>39</v>
      </c>
      <c r="D15" s="14" t="s">
        <v>37</v>
      </c>
      <c r="E15" s="15">
        <v>4</v>
      </c>
      <c r="F15" s="15"/>
      <c r="G15" s="15"/>
      <c r="H15" s="15"/>
      <c r="I15" s="15">
        <v>60</v>
      </c>
      <c r="J15" s="15">
        <v>3</v>
      </c>
      <c r="K15" s="15"/>
      <c r="L15" s="15"/>
      <c r="M15" s="15"/>
      <c r="N15" s="15"/>
      <c r="O15" s="15"/>
      <c r="P15" s="15">
        <v>5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>
        <f t="shared" si="0"/>
        <v>72</v>
      </c>
      <c r="AG15" s="20" t="s">
        <v>38</v>
      </c>
    </row>
    <row r="16" s="2" customFormat="1" ht="15.25" customHeight="1" spans="1:33">
      <c r="A16" s="12" t="s">
        <v>34</v>
      </c>
      <c r="B16" s="13" t="s">
        <v>48</v>
      </c>
      <c r="C16" s="14" t="s">
        <v>36</v>
      </c>
      <c r="D16" s="14" t="s">
        <v>37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>
        <v>3</v>
      </c>
      <c r="W16" s="15">
        <v>3</v>
      </c>
      <c r="X16" s="15"/>
      <c r="Y16" s="15"/>
      <c r="Z16" s="15">
        <v>3</v>
      </c>
      <c r="AA16" s="15"/>
      <c r="AB16" s="15"/>
      <c r="AC16" s="15"/>
      <c r="AD16" s="15"/>
      <c r="AE16" s="15"/>
      <c r="AF16" s="15">
        <f t="shared" si="0"/>
        <v>9</v>
      </c>
      <c r="AG16" s="20" t="s">
        <v>38</v>
      </c>
    </row>
    <row r="17" s="2" customFormat="1" ht="15.25" customHeight="1" spans="1:33">
      <c r="A17" s="12" t="s">
        <v>34</v>
      </c>
      <c r="B17" s="13" t="s">
        <v>48</v>
      </c>
      <c r="C17" s="14" t="s">
        <v>39</v>
      </c>
      <c r="D17" s="14" t="s">
        <v>37</v>
      </c>
      <c r="E17" s="15">
        <v>3</v>
      </c>
      <c r="F17" s="15"/>
      <c r="G17" s="15">
        <v>3</v>
      </c>
      <c r="H17" s="15"/>
      <c r="I17" s="15">
        <v>54</v>
      </c>
      <c r="J17" s="15"/>
      <c r="K17" s="15"/>
      <c r="L17" s="15"/>
      <c r="M17" s="15"/>
      <c r="N17" s="15">
        <v>2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>
        <f t="shared" si="0"/>
        <v>62</v>
      </c>
      <c r="AG17" s="20" t="s">
        <v>38</v>
      </c>
    </row>
    <row r="18" s="2" customFormat="1" ht="15.25" customHeight="1" spans="1:33">
      <c r="A18" s="12" t="s">
        <v>34</v>
      </c>
      <c r="B18" s="13" t="s">
        <v>48</v>
      </c>
      <c r="C18" s="14" t="s">
        <v>45</v>
      </c>
      <c r="D18" s="14" t="s">
        <v>37</v>
      </c>
      <c r="E18" s="15"/>
      <c r="F18" s="15"/>
      <c r="G18" s="15"/>
      <c r="H18" s="15"/>
      <c r="I18" s="15"/>
      <c r="J18" s="15"/>
      <c r="K18" s="15">
        <v>4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>
        <v>5</v>
      </c>
      <c r="AC18" s="15"/>
      <c r="AD18" s="15"/>
      <c r="AE18" s="15"/>
      <c r="AF18" s="15">
        <f t="shared" si="0"/>
        <v>9</v>
      </c>
      <c r="AG18" s="20" t="s">
        <v>38</v>
      </c>
    </row>
    <row r="19" s="3" customFormat="1" ht="15.25" customHeight="1" spans="1:33">
      <c r="A19" s="12" t="s">
        <v>34</v>
      </c>
      <c r="B19" s="13" t="s">
        <v>49</v>
      </c>
      <c r="C19" s="14" t="s">
        <v>39</v>
      </c>
      <c r="D19" s="14" t="s">
        <v>37</v>
      </c>
      <c r="E19" s="15">
        <v>2</v>
      </c>
      <c r="F19" s="15">
        <v>2</v>
      </c>
      <c r="G19" s="15"/>
      <c r="H19" s="15">
        <v>2</v>
      </c>
      <c r="I19" s="15">
        <v>64</v>
      </c>
      <c r="J19" s="15"/>
      <c r="K19" s="15"/>
      <c r="L19" s="15">
        <v>2</v>
      </c>
      <c r="M19" s="15"/>
      <c r="N19" s="15"/>
      <c r="O19" s="15"/>
      <c r="P19" s="15">
        <v>2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>
        <v>2</v>
      </c>
      <c r="AF19" s="15">
        <f t="shared" si="0"/>
        <v>76</v>
      </c>
      <c r="AG19" s="20">
        <v>4600</v>
      </c>
    </row>
    <row r="20" s="3" customFormat="1" ht="15.25" customHeight="1" spans="1:33">
      <c r="A20" s="12" t="s">
        <v>34</v>
      </c>
      <c r="B20" s="13" t="s">
        <v>49</v>
      </c>
      <c r="C20" s="14" t="s">
        <v>45</v>
      </c>
      <c r="D20" s="14" t="s">
        <v>37</v>
      </c>
      <c r="E20" s="15"/>
      <c r="F20" s="15"/>
      <c r="G20" s="15"/>
      <c r="H20" s="15"/>
      <c r="I20" s="15"/>
      <c r="J20" s="15"/>
      <c r="K20" s="15">
        <v>2</v>
      </c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>
        <v>2</v>
      </c>
      <c r="AE20" s="15"/>
      <c r="AF20" s="15">
        <f t="shared" si="0"/>
        <v>4</v>
      </c>
      <c r="AG20" s="20">
        <v>4600</v>
      </c>
    </row>
    <row r="21" ht="15.25" customHeight="1" spans="1:33">
      <c r="A21" s="12" t="s">
        <v>34</v>
      </c>
      <c r="B21" s="13" t="s">
        <v>50</v>
      </c>
      <c r="C21" s="14" t="s">
        <v>36</v>
      </c>
      <c r="D21" s="14" t="s">
        <v>37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>
        <v>3</v>
      </c>
      <c r="W21" s="15">
        <v>3</v>
      </c>
      <c r="X21" s="15"/>
      <c r="Y21" s="15">
        <v>4</v>
      </c>
      <c r="Z21" s="15">
        <v>3</v>
      </c>
      <c r="AA21" s="15">
        <v>4</v>
      </c>
      <c r="AB21" s="15"/>
      <c r="AC21" s="15">
        <v>3</v>
      </c>
      <c r="AD21" s="15"/>
      <c r="AE21" s="15"/>
      <c r="AF21" s="15">
        <f t="shared" si="0"/>
        <v>20</v>
      </c>
      <c r="AG21" s="20" t="s">
        <v>38</v>
      </c>
    </row>
    <row r="22" ht="15.25" customHeight="1" spans="1:33">
      <c r="A22" s="12" t="s">
        <v>34</v>
      </c>
      <c r="B22" s="13" t="s">
        <v>50</v>
      </c>
      <c r="C22" s="14" t="s">
        <v>39</v>
      </c>
      <c r="D22" s="14" t="s">
        <v>37</v>
      </c>
      <c r="E22" s="15"/>
      <c r="F22" s="15">
        <v>5</v>
      </c>
      <c r="G22" s="15">
        <v>4</v>
      </c>
      <c r="H22" s="15">
        <v>4</v>
      </c>
      <c r="I22" s="15">
        <v>28</v>
      </c>
      <c r="J22" s="15">
        <v>2</v>
      </c>
      <c r="K22" s="15"/>
      <c r="L22" s="15"/>
      <c r="M22" s="15"/>
      <c r="N22" s="15"/>
      <c r="O22" s="15"/>
      <c r="P22" s="15">
        <v>5</v>
      </c>
      <c r="Q22" s="15"/>
      <c r="R22" s="15">
        <v>5</v>
      </c>
      <c r="S22" s="15">
        <v>3</v>
      </c>
      <c r="T22" s="15">
        <v>4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>
        <f t="shared" si="0"/>
        <v>60</v>
      </c>
      <c r="AG22" s="20" t="s">
        <v>38</v>
      </c>
    </row>
    <row r="23" s="3" customFormat="1" ht="15.25" customHeight="1" spans="1:33">
      <c r="A23" s="12" t="s">
        <v>34</v>
      </c>
      <c r="B23" s="13" t="s">
        <v>51</v>
      </c>
      <c r="C23" s="14" t="s">
        <v>39</v>
      </c>
      <c r="D23" s="14" t="s">
        <v>37</v>
      </c>
      <c r="E23" s="15"/>
      <c r="F23" s="15">
        <v>4</v>
      </c>
      <c r="G23" s="15"/>
      <c r="H23" s="15">
        <v>4</v>
      </c>
      <c r="I23" s="15">
        <v>35</v>
      </c>
      <c r="J23" s="15"/>
      <c r="K23" s="15"/>
      <c r="L23" s="15">
        <v>3</v>
      </c>
      <c r="M23" s="15"/>
      <c r="N23" s="15"/>
      <c r="O23" s="15">
        <v>2</v>
      </c>
      <c r="P23" s="15"/>
      <c r="Q23" s="15"/>
      <c r="R23" s="15"/>
      <c r="S23" s="15">
        <v>3</v>
      </c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>
        <v>4</v>
      </c>
      <c r="AF23" s="15">
        <f t="shared" si="0"/>
        <v>55</v>
      </c>
      <c r="AG23" s="20" t="s">
        <v>38</v>
      </c>
    </row>
    <row r="24" s="3" customFormat="1" ht="15.25" customHeight="1" spans="1:33">
      <c r="A24" s="12" t="s">
        <v>34</v>
      </c>
      <c r="B24" s="13" t="s">
        <v>51</v>
      </c>
      <c r="C24" s="14" t="s">
        <v>45</v>
      </c>
      <c r="D24" s="14" t="s">
        <v>37</v>
      </c>
      <c r="E24" s="15"/>
      <c r="F24" s="15"/>
      <c r="G24" s="15"/>
      <c r="H24" s="15"/>
      <c r="I24" s="15"/>
      <c r="J24" s="15"/>
      <c r="K24" s="15">
        <v>3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>
        <v>3</v>
      </c>
      <c r="Y24" s="15"/>
      <c r="Z24" s="15"/>
      <c r="AA24" s="15"/>
      <c r="AB24" s="15"/>
      <c r="AC24" s="15"/>
      <c r="AD24" s="15"/>
      <c r="AE24" s="15"/>
      <c r="AF24" s="15">
        <f t="shared" si="0"/>
        <v>6</v>
      </c>
      <c r="AG24" s="20" t="s">
        <v>38</v>
      </c>
    </row>
    <row r="25" s="3" customFormat="1" ht="15.25" customHeight="1" spans="1:33">
      <c r="A25" s="12" t="s">
        <v>34</v>
      </c>
      <c r="B25" s="13" t="s">
        <v>52</v>
      </c>
      <c r="C25" s="14" t="s">
        <v>39</v>
      </c>
      <c r="D25" s="14" t="s">
        <v>37</v>
      </c>
      <c r="E25" s="15"/>
      <c r="F25" s="15"/>
      <c r="G25" s="15"/>
      <c r="H25" s="15"/>
      <c r="I25" s="15">
        <v>5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>
        <f t="shared" si="0"/>
        <v>5</v>
      </c>
      <c r="AG25" s="20">
        <v>4600</v>
      </c>
    </row>
    <row r="26" s="3" customFormat="1" ht="15.25" customHeight="1" spans="1:33">
      <c r="A26" s="12" t="s">
        <v>34</v>
      </c>
      <c r="B26" s="13" t="s">
        <v>53</v>
      </c>
      <c r="C26" s="14" t="s">
        <v>39</v>
      </c>
      <c r="D26" s="14" t="s">
        <v>37</v>
      </c>
      <c r="E26" s="15"/>
      <c r="F26" s="15"/>
      <c r="G26" s="15"/>
      <c r="H26" s="15"/>
      <c r="I26" s="15">
        <v>14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>
        <f t="shared" si="0"/>
        <v>14</v>
      </c>
      <c r="AG26" s="20" t="s">
        <v>38</v>
      </c>
    </row>
    <row r="27" s="3" customFormat="1" ht="15.25" customHeight="1" spans="1:33">
      <c r="A27" s="12" t="s">
        <v>34</v>
      </c>
      <c r="B27" s="13" t="s">
        <v>54</v>
      </c>
      <c r="C27" s="14" t="s">
        <v>36</v>
      </c>
      <c r="D27" s="14" t="s">
        <v>37</v>
      </c>
      <c r="E27" s="15"/>
      <c r="F27" s="15"/>
      <c r="G27" s="15"/>
      <c r="H27" s="15"/>
      <c r="I27" s="15"/>
      <c r="J27" s="15"/>
      <c r="K27" s="15"/>
      <c r="L27" s="15"/>
      <c r="M27" s="15">
        <v>2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>
        <v>4</v>
      </c>
      <c r="Z27" s="15"/>
      <c r="AA27" s="15"/>
      <c r="AB27" s="15"/>
      <c r="AC27" s="15"/>
      <c r="AD27" s="15"/>
      <c r="AE27" s="15"/>
      <c r="AF27" s="15">
        <f t="shared" si="0"/>
        <v>6</v>
      </c>
      <c r="AG27" s="20" t="s">
        <v>38</v>
      </c>
    </row>
    <row r="28" s="3" customFormat="1" ht="15.25" customHeight="1" spans="1:33">
      <c r="A28" s="12" t="s">
        <v>34</v>
      </c>
      <c r="B28" s="13" t="s">
        <v>54</v>
      </c>
      <c r="C28" s="14" t="s">
        <v>39</v>
      </c>
      <c r="D28" s="14" t="s">
        <v>37</v>
      </c>
      <c r="E28" s="15"/>
      <c r="F28" s="15"/>
      <c r="G28" s="15"/>
      <c r="H28" s="15">
        <v>4</v>
      </c>
      <c r="I28" s="15">
        <v>79</v>
      </c>
      <c r="J28" s="15"/>
      <c r="K28" s="15"/>
      <c r="L28" s="15"/>
      <c r="M28" s="15"/>
      <c r="N28" s="15"/>
      <c r="O28" s="15">
        <v>4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>
        <f t="shared" si="0"/>
        <v>87</v>
      </c>
      <c r="AG28" s="20" t="s">
        <v>38</v>
      </c>
    </row>
    <row r="29" s="3" customFormat="1" ht="15.25" customHeight="1" spans="1:33">
      <c r="A29" s="12" t="s">
        <v>34</v>
      </c>
      <c r="B29" s="13" t="s">
        <v>54</v>
      </c>
      <c r="C29" s="14" t="s">
        <v>45</v>
      </c>
      <c r="D29" s="14" t="s">
        <v>37</v>
      </c>
      <c r="E29" s="15"/>
      <c r="F29" s="15"/>
      <c r="G29" s="15"/>
      <c r="H29" s="15"/>
      <c r="I29" s="15"/>
      <c r="J29" s="15"/>
      <c r="K29" s="15">
        <v>4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>
        <v>4</v>
      </c>
      <c r="Y29" s="15"/>
      <c r="Z29" s="15"/>
      <c r="AA29" s="15"/>
      <c r="AB29" s="15"/>
      <c r="AC29" s="15"/>
      <c r="AD29" s="15"/>
      <c r="AE29" s="15"/>
      <c r="AF29" s="15">
        <f t="shared" si="0"/>
        <v>8</v>
      </c>
      <c r="AG29" s="20" t="s">
        <v>38</v>
      </c>
    </row>
    <row r="30" s="3" customFormat="1" ht="15.25" customHeight="1" spans="1:33">
      <c r="A30" s="12" t="s">
        <v>34</v>
      </c>
      <c r="B30" s="13" t="s">
        <v>55</v>
      </c>
      <c r="C30" s="14" t="s">
        <v>39</v>
      </c>
      <c r="D30" s="14" t="s">
        <v>37</v>
      </c>
      <c r="E30" s="15"/>
      <c r="F30" s="15"/>
      <c r="G30" s="15"/>
      <c r="H30" s="15"/>
      <c r="I30" s="15">
        <v>7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>
        <f t="shared" si="0"/>
        <v>7</v>
      </c>
      <c r="AG30" s="20">
        <v>4600</v>
      </c>
    </row>
    <row r="31" s="3" customFormat="1" ht="15.25" customHeight="1" spans="1:33">
      <c r="A31" s="12" t="s">
        <v>34</v>
      </c>
      <c r="B31" s="13" t="s">
        <v>56</v>
      </c>
      <c r="C31" s="14" t="s">
        <v>39</v>
      </c>
      <c r="D31" s="14" t="s">
        <v>37</v>
      </c>
      <c r="E31" s="15"/>
      <c r="F31" s="15"/>
      <c r="G31" s="15"/>
      <c r="H31" s="15"/>
      <c r="I31" s="15">
        <v>14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>
        <f t="shared" si="0"/>
        <v>14</v>
      </c>
      <c r="AG31" s="20" t="s">
        <v>38</v>
      </c>
    </row>
    <row r="32" s="3" customFormat="1" ht="15.25" customHeight="1" spans="1:33">
      <c r="A32" s="12" t="s">
        <v>34</v>
      </c>
      <c r="B32" s="13" t="s">
        <v>57</v>
      </c>
      <c r="C32" s="14" t="s">
        <v>36</v>
      </c>
      <c r="D32" s="14" t="s">
        <v>37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>
        <v>4</v>
      </c>
      <c r="Z32" s="15"/>
      <c r="AA32" s="15"/>
      <c r="AB32" s="15"/>
      <c r="AC32" s="15"/>
      <c r="AD32" s="15"/>
      <c r="AE32" s="15"/>
      <c r="AF32" s="15">
        <f t="shared" si="0"/>
        <v>4</v>
      </c>
      <c r="AG32" s="20" t="s">
        <v>38</v>
      </c>
    </row>
    <row r="33" s="3" customFormat="1" ht="15.25" customHeight="1" spans="1:33">
      <c r="A33" s="12" t="s">
        <v>34</v>
      </c>
      <c r="B33" s="13" t="s">
        <v>57</v>
      </c>
      <c r="C33" s="14" t="s">
        <v>39</v>
      </c>
      <c r="D33" s="14" t="s">
        <v>37</v>
      </c>
      <c r="E33" s="15"/>
      <c r="F33" s="15"/>
      <c r="G33" s="15"/>
      <c r="H33" s="15"/>
      <c r="I33" s="15">
        <v>72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>
        <f t="shared" si="0"/>
        <v>72</v>
      </c>
      <c r="AG33" s="20" t="s">
        <v>38</v>
      </c>
    </row>
    <row r="34" s="3" customFormat="1" ht="15.25" customHeight="1" spans="1:33">
      <c r="A34" s="12" t="s">
        <v>34</v>
      </c>
      <c r="B34" s="13" t="s">
        <v>57</v>
      </c>
      <c r="C34" s="14" t="s">
        <v>45</v>
      </c>
      <c r="D34" s="14" t="s">
        <v>37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>
        <v>4</v>
      </c>
      <c r="AE34" s="15"/>
      <c r="AF34" s="15">
        <f t="shared" si="0"/>
        <v>4</v>
      </c>
      <c r="AG34" s="20" t="s">
        <v>38</v>
      </c>
    </row>
    <row r="35" ht="15.25" customHeight="1" spans="1:33">
      <c r="A35" s="12" t="s">
        <v>34</v>
      </c>
      <c r="B35" s="13" t="s">
        <v>58</v>
      </c>
      <c r="C35" s="14" t="s">
        <v>36</v>
      </c>
      <c r="D35" s="14" t="s">
        <v>37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>
        <v>5</v>
      </c>
      <c r="X35" s="15"/>
      <c r="Y35" s="15"/>
      <c r="Z35" s="15">
        <v>3</v>
      </c>
      <c r="AA35" s="15"/>
      <c r="AB35" s="15"/>
      <c r="AC35" s="15"/>
      <c r="AD35" s="15"/>
      <c r="AE35" s="15"/>
      <c r="AF35" s="15">
        <f t="shared" si="0"/>
        <v>8</v>
      </c>
      <c r="AG35" s="20" t="s">
        <v>38</v>
      </c>
    </row>
    <row r="36" ht="15.25" customHeight="1" spans="1:33">
      <c r="A36" s="12" t="s">
        <v>34</v>
      </c>
      <c r="B36" s="13" t="s">
        <v>58</v>
      </c>
      <c r="C36" s="14" t="s">
        <v>39</v>
      </c>
      <c r="D36" s="14" t="s">
        <v>37</v>
      </c>
      <c r="E36" s="15">
        <v>4</v>
      </c>
      <c r="F36" s="15"/>
      <c r="G36" s="15"/>
      <c r="H36" s="15">
        <v>4</v>
      </c>
      <c r="I36" s="15">
        <v>107</v>
      </c>
      <c r="J36" s="15">
        <v>5</v>
      </c>
      <c r="K36" s="15"/>
      <c r="L36" s="15"/>
      <c r="M36" s="15"/>
      <c r="N36" s="15"/>
      <c r="O36" s="15">
        <v>5</v>
      </c>
      <c r="P36" s="15">
        <v>5</v>
      </c>
      <c r="Q36" s="15"/>
      <c r="R36" s="15">
        <v>5</v>
      </c>
      <c r="S36" s="15"/>
      <c r="T36" s="15">
        <v>5</v>
      </c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>
        <v>5</v>
      </c>
      <c r="AF36" s="15">
        <f t="shared" ref="AF36:AF67" si="1">SUM(E36:AE36)</f>
        <v>145</v>
      </c>
      <c r="AG36" s="20" t="s">
        <v>38</v>
      </c>
    </row>
    <row r="37" ht="15.25" customHeight="1" spans="1:33">
      <c r="A37" s="12" t="s">
        <v>34</v>
      </c>
      <c r="B37" s="13" t="s">
        <v>58</v>
      </c>
      <c r="C37" s="14" t="s">
        <v>45</v>
      </c>
      <c r="D37" s="14" t="s">
        <v>37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>
        <v>7</v>
      </c>
      <c r="Y37" s="15"/>
      <c r="Z37" s="15"/>
      <c r="AA37" s="15"/>
      <c r="AB37" s="15"/>
      <c r="AC37" s="15"/>
      <c r="AD37" s="15"/>
      <c r="AE37" s="15"/>
      <c r="AF37" s="15">
        <f t="shared" si="1"/>
        <v>7</v>
      </c>
      <c r="AG37" s="20" t="s">
        <v>38</v>
      </c>
    </row>
    <row r="38" ht="15.25" customHeight="1" spans="1:33">
      <c r="A38" s="12" t="s">
        <v>34</v>
      </c>
      <c r="B38" s="13" t="s">
        <v>59</v>
      </c>
      <c r="C38" s="14" t="s">
        <v>36</v>
      </c>
      <c r="D38" s="14" t="s">
        <v>37</v>
      </c>
      <c r="E38" s="15"/>
      <c r="F38" s="15"/>
      <c r="G38" s="15"/>
      <c r="H38" s="15"/>
      <c r="I38" s="15"/>
      <c r="J38" s="15"/>
      <c r="K38" s="15"/>
      <c r="L38" s="15"/>
      <c r="M38" s="15">
        <v>3</v>
      </c>
      <c r="N38" s="15"/>
      <c r="O38" s="15"/>
      <c r="P38" s="15"/>
      <c r="Q38" s="15"/>
      <c r="R38" s="15"/>
      <c r="S38" s="15"/>
      <c r="T38" s="15"/>
      <c r="U38" s="15"/>
      <c r="V38" s="15">
        <v>2</v>
      </c>
      <c r="W38" s="15"/>
      <c r="X38" s="15"/>
      <c r="Y38" s="15"/>
      <c r="Z38" s="15">
        <v>3</v>
      </c>
      <c r="AA38" s="15">
        <v>4</v>
      </c>
      <c r="AB38" s="15"/>
      <c r="AC38" s="15"/>
      <c r="AD38" s="15"/>
      <c r="AE38" s="15"/>
      <c r="AF38" s="15">
        <f t="shared" si="1"/>
        <v>12</v>
      </c>
      <c r="AG38" s="20" t="s">
        <v>38</v>
      </c>
    </row>
    <row r="39" ht="15.25" customHeight="1" spans="1:33">
      <c r="A39" s="12" t="s">
        <v>34</v>
      </c>
      <c r="B39" s="13" t="s">
        <v>59</v>
      </c>
      <c r="C39" s="14" t="s">
        <v>39</v>
      </c>
      <c r="D39" s="14" t="s">
        <v>37</v>
      </c>
      <c r="E39" s="15"/>
      <c r="F39" s="15"/>
      <c r="G39" s="15">
        <v>2</v>
      </c>
      <c r="H39" s="15">
        <v>3</v>
      </c>
      <c r="I39" s="15">
        <v>44</v>
      </c>
      <c r="J39" s="15"/>
      <c r="K39" s="15"/>
      <c r="L39" s="15">
        <v>4</v>
      </c>
      <c r="M39" s="15"/>
      <c r="N39" s="15">
        <v>2</v>
      </c>
      <c r="O39" s="15"/>
      <c r="P39" s="15">
        <v>5</v>
      </c>
      <c r="Q39" s="15"/>
      <c r="R39" s="15"/>
      <c r="S39" s="15">
        <v>3</v>
      </c>
      <c r="T39" s="15">
        <v>5</v>
      </c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>
        <f t="shared" si="1"/>
        <v>68</v>
      </c>
      <c r="AG39" s="20" t="s">
        <v>38</v>
      </c>
    </row>
    <row r="40" ht="15.25" customHeight="1" spans="1:33">
      <c r="A40" s="12" t="s">
        <v>34</v>
      </c>
      <c r="B40" s="13" t="s">
        <v>60</v>
      </c>
      <c r="C40" s="14" t="s">
        <v>36</v>
      </c>
      <c r="D40" s="14" t="s">
        <v>37</v>
      </c>
      <c r="E40" s="15"/>
      <c r="F40" s="15"/>
      <c r="G40" s="15"/>
      <c r="H40" s="15"/>
      <c r="I40" s="15"/>
      <c r="J40" s="15"/>
      <c r="K40" s="15"/>
      <c r="L40" s="15"/>
      <c r="M40" s="15">
        <v>4</v>
      </c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>
        <v>3</v>
      </c>
      <c r="AD40" s="15"/>
      <c r="AE40" s="15"/>
      <c r="AF40" s="15">
        <f t="shared" si="1"/>
        <v>7</v>
      </c>
      <c r="AG40" s="20" t="s">
        <v>38</v>
      </c>
    </row>
    <row r="41" ht="15.25" customHeight="1" spans="1:33">
      <c r="A41" s="12" t="s">
        <v>34</v>
      </c>
      <c r="B41" s="13" t="s">
        <v>60</v>
      </c>
      <c r="C41" s="14" t="s">
        <v>39</v>
      </c>
      <c r="D41" s="14" t="s">
        <v>37</v>
      </c>
      <c r="E41" s="15"/>
      <c r="F41" s="15"/>
      <c r="G41" s="15">
        <v>2</v>
      </c>
      <c r="H41" s="15"/>
      <c r="I41" s="15">
        <v>94</v>
      </c>
      <c r="J41" s="15"/>
      <c r="K41" s="15"/>
      <c r="L41" s="15">
        <v>4</v>
      </c>
      <c r="M41" s="15"/>
      <c r="N41" s="15">
        <v>3</v>
      </c>
      <c r="O41" s="15"/>
      <c r="P41" s="15"/>
      <c r="Q41" s="15"/>
      <c r="R41" s="15"/>
      <c r="S41" s="15"/>
      <c r="T41" s="15">
        <v>4</v>
      </c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>
        <f t="shared" si="1"/>
        <v>107</v>
      </c>
      <c r="AG41" s="20" t="s">
        <v>38</v>
      </c>
    </row>
    <row r="42" ht="15.25" customHeight="1" spans="1:33">
      <c r="A42" s="12" t="s">
        <v>34</v>
      </c>
      <c r="B42" s="13" t="s">
        <v>60</v>
      </c>
      <c r="C42" s="14" t="s">
        <v>45</v>
      </c>
      <c r="D42" s="14" t="s">
        <v>37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>
        <v>4</v>
      </c>
      <c r="Y42" s="15"/>
      <c r="Z42" s="15"/>
      <c r="AA42" s="15"/>
      <c r="AB42" s="15">
        <v>2</v>
      </c>
      <c r="AC42" s="15"/>
      <c r="AD42" s="15"/>
      <c r="AE42" s="15"/>
      <c r="AF42" s="15">
        <f t="shared" si="1"/>
        <v>6</v>
      </c>
      <c r="AG42" s="20" t="s">
        <v>38</v>
      </c>
    </row>
    <row r="43" ht="15.25" customHeight="1" spans="1:33">
      <c r="A43" s="12" t="s">
        <v>34</v>
      </c>
      <c r="B43" s="13" t="s">
        <v>61</v>
      </c>
      <c r="C43" s="14" t="s">
        <v>36</v>
      </c>
      <c r="D43" s="14" t="s">
        <v>37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>
        <v>2</v>
      </c>
      <c r="W43" s="15"/>
      <c r="X43" s="15"/>
      <c r="Y43" s="15"/>
      <c r="Z43" s="15"/>
      <c r="AA43" s="15"/>
      <c r="AB43" s="15"/>
      <c r="AC43" s="15"/>
      <c r="AD43" s="15"/>
      <c r="AE43" s="15"/>
      <c r="AF43" s="15">
        <f t="shared" si="1"/>
        <v>2</v>
      </c>
      <c r="AG43" s="20" t="s">
        <v>38</v>
      </c>
    </row>
    <row r="44" ht="15.25" customHeight="1" spans="1:33">
      <c r="A44" s="12" t="s">
        <v>34</v>
      </c>
      <c r="B44" s="13" t="s">
        <v>61</v>
      </c>
      <c r="C44" s="14" t="s">
        <v>39</v>
      </c>
      <c r="D44" s="14" t="s">
        <v>37</v>
      </c>
      <c r="E44" s="15">
        <v>2</v>
      </c>
      <c r="F44" s="15"/>
      <c r="G44" s="15"/>
      <c r="H44" s="15"/>
      <c r="I44" s="15">
        <v>112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>
        <f t="shared" si="1"/>
        <v>114</v>
      </c>
      <c r="AG44" s="20" t="s">
        <v>38</v>
      </c>
    </row>
    <row r="45" ht="15.25" customHeight="1" spans="1:33">
      <c r="A45" s="12" t="s">
        <v>34</v>
      </c>
      <c r="B45" s="13" t="s">
        <v>61</v>
      </c>
      <c r="C45" s="14" t="s">
        <v>45</v>
      </c>
      <c r="D45" s="14" t="s">
        <v>37</v>
      </c>
      <c r="E45" s="15"/>
      <c r="F45" s="15"/>
      <c r="G45" s="15"/>
      <c r="H45" s="15"/>
      <c r="I45" s="15"/>
      <c r="J45" s="15"/>
      <c r="K45" s="15">
        <v>4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>
        <f t="shared" si="1"/>
        <v>4</v>
      </c>
      <c r="AG45" s="20" t="s">
        <v>38</v>
      </c>
    </row>
    <row r="46" s="3" customFormat="1" ht="15.25" customHeight="1" spans="1:33">
      <c r="A46" s="12" t="s">
        <v>34</v>
      </c>
      <c r="B46" s="13" t="s">
        <v>62</v>
      </c>
      <c r="C46" s="14" t="s">
        <v>36</v>
      </c>
      <c r="D46" s="14" t="s">
        <v>37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>
        <v>4</v>
      </c>
      <c r="AB46" s="15"/>
      <c r="AC46" s="15"/>
      <c r="AD46" s="15"/>
      <c r="AE46" s="15"/>
      <c r="AF46" s="15">
        <f t="shared" si="1"/>
        <v>4</v>
      </c>
      <c r="AG46" s="20" t="s">
        <v>38</v>
      </c>
    </row>
    <row r="47" s="3" customFormat="1" ht="15.25" customHeight="1" spans="1:33">
      <c r="A47" s="12" t="s">
        <v>34</v>
      </c>
      <c r="B47" s="13" t="s">
        <v>62</v>
      </c>
      <c r="C47" s="14" t="s">
        <v>39</v>
      </c>
      <c r="D47" s="14" t="s">
        <v>37</v>
      </c>
      <c r="E47" s="15"/>
      <c r="F47" s="15"/>
      <c r="G47" s="15"/>
      <c r="H47" s="15"/>
      <c r="I47" s="15">
        <v>58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>
        <f t="shared" si="1"/>
        <v>58</v>
      </c>
      <c r="AG47" s="20" t="s">
        <v>38</v>
      </c>
    </row>
    <row r="48" s="3" customFormat="1" ht="15.25" customHeight="1" spans="1:33">
      <c r="A48" s="12" t="s">
        <v>34</v>
      </c>
      <c r="B48" s="13" t="s">
        <v>62</v>
      </c>
      <c r="C48" s="14" t="s">
        <v>45</v>
      </c>
      <c r="D48" s="14" t="s">
        <v>37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>
        <v>4</v>
      </c>
      <c r="Y48" s="15"/>
      <c r="Z48" s="15"/>
      <c r="AA48" s="15"/>
      <c r="AB48" s="15"/>
      <c r="AC48" s="15"/>
      <c r="AD48" s="15"/>
      <c r="AE48" s="15"/>
      <c r="AF48" s="15">
        <f t="shared" si="1"/>
        <v>4</v>
      </c>
      <c r="AG48" s="20" t="s">
        <v>38</v>
      </c>
    </row>
    <row r="49" s="3" customFormat="1" ht="15.25" customHeight="1" spans="1:33">
      <c r="A49" s="12" t="s">
        <v>34</v>
      </c>
      <c r="B49" s="13" t="s">
        <v>63</v>
      </c>
      <c r="C49" s="14" t="s">
        <v>39</v>
      </c>
      <c r="D49" s="14" t="s">
        <v>37</v>
      </c>
      <c r="E49" s="15"/>
      <c r="F49" s="15"/>
      <c r="G49" s="15"/>
      <c r="H49" s="15"/>
      <c r="I49" s="15">
        <v>14</v>
      </c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>
        <f t="shared" si="1"/>
        <v>14</v>
      </c>
      <c r="AG49" s="20" t="s">
        <v>38</v>
      </c>
    </row>
    <row r="50" ht="15.25" customHeight="1" spans="1:33">
      <c r="A50" s="12" t="s">
        <v>34</v>
      </c>
      <c r="B50" s="13" t="s">
        <v>64</v>
      </c>
      <c r="C50" s="14" t="s">
        <v>36</v>
      </c>
      <c r="D50" s="14" t="s">
        <v>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>
        <v>2</v>
      </c>
      <c r="V50" s="15"/>
      <c r="W50" s="15">
        <v>4</v>
      </c>
      <c r="X50" s="15"/>
      <c r="Y50" s="15">
        <v>3</v>
      </c>
      <c r="Z50" s="15">
        <v>5</v>
      </c>
      <c r="AA50" s="15"/>
      <c r="AB50" s="15"/>
      <c r="AC50" s="15">
        <v>3</v>
      </c>
      <c r="AD50" s="15"/>
      <c r="AE50" s="15"/>
      <c r="AF50" s="15">
        <f t="shared" si="1"/>
        <v>17</v>
      </c>
      <c r="AG50" s="20" t="s">
        <v>38</v>
      </c>
    </row>
    <row r="51" ht="15.25" customHeight="1" spans="1:33">
      <c r="A51" s="12" t="s">
        <v>34</v>
      </c>
      <c r="B51" s="13" t="s">
        <v>64</v>
      </c>
      <c r="C51" s="14" t="s">
        <v>39</v>
      </c>
      <c r="D51" s="14" t="s">
        <v>37</v>
      </c>
      <c r="E51" s="15">
        <v>4</v>
      </c>
      <c r="F51" s="15"/>
      <c r="G51" s="15">
        <v>4</v>
      </c>
      <c r="H51" s="15">
        <v>2</v>
      </c>
      <c r="I51" s="15">
        <v>70</v>
      </c>
      <c r="J51" s="15">
        <v>2</v>
      </c>
      <c r="K51" s="15"/>
      <c r="L51" s="15"/>
      <c r="M51" s="15"/>
      <c r="N51" s="15"/>
      <c r="O51" s="15">
        <v>5</v>
      </c>
      <c r="P51" s="15"/>
      <c r="Q51" s="15">
        <v>4</v>
      </c>
      <c r="R51" s="15"/>
      <c r="S51" s="15">
        <v>3</v>
      </c>
      <c r="T51" s="15">
        <v>5</v>
      </c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>
        <v>4</v>
      </c>
      <c r="AF51" s="15">
        <f t="shared" si="1"/>
        <v>103</v>
      </c>
      <c r="AG51" s="20" t="s">
        <v>38</v>
      </c>
    </row>
    <row r="52" ht="15.25" customHeight="1" spans="1:33">
      <c r="A52" s="12" t="s">
        <v>34</v>
      </c>
      <c r="B52" s="13" t="s">
        <v>65</v>
      </c>
      <c r="C52" s="14" t="s">
        <v>36</v>
      </c>
      <c r="D52" s="14" t="s">
        <v>37</v>
      </c>
      <c r="E52" s="15"/>
      <c r="F52" s="15"/>
      <c r="G52" s="15"/>
      <c r="H52" s="15"/>
      <c r="I52" s="15"/>
      <c r="J52" s="15"/>
      <c r="K52" s="15"/>
      <c r="L52" s="15"/>
      <c r="M52" s="15">
        <v>3</v>
      </c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>
        <v>4</v>
      </c>
      <c r="AB52" s="15"/>
      <c r="AC52" s="15"/>
      <c r="AD52" s="15"/>
      <c r="AE52" s="15"/>
      <c r="AF52" s="15">
        <f t="shared" si="1"/>
        <v>7</v>
      </c>
      <c r="AG52" s="20" t="s">
        <v>38</v>
      </c>
    </row>
    <row r="53" ht="15.25" customHeight="1" spans="1:33">
      <c r="A53" s="12" t="s">
        <v>34</v>
      </c>
      <c r="B53" s="13" t="s">
        <v>65</v>
      </c>
      <c r="C53" s="14" t="s">
        <v>39</v>
      </c>
      <c r="D53" s="14" t="s">
        <v>37</v>
      </c>
      <c r="E53" s="15"/>
      <c r="F53" s="15">
        <v>4</v>
      </c>
      <c r="G53" s="15"/>
      <c r="H53" s="15">
        <v>4</v>
      </c>
      <c r="I53" s="15">
        <v>59</v>
      </c>
      <c r="J53" s="15"/>
      <c r="K53" s="15"/>
      <c r="L53" s="15"/>
      <c r="M53" s="15"/>
      <c r="N53" s="15"/>
      <c r="O53" s="15">
        <v>4</v>
      </c>
      <c r="P53" s="15"/>
      <c r="Q53" s="15"/>
      <c r="R53" s="15"/>
      <c r="S53" s="15">
        <v>2</v>
      </c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>
        <f t="shared" si="1"/>
        <v>73</v>
      </c>
      <c r="AG53" s="20" t="s">
        <v>38</v>
      </c>
    </row>
    <row r="54" ht="15.25" customHeight="1" spans="1:33">
      <c r="A54" s="12" t="s">
        <v>34</v>
      </c>
      <c r="B54" s="13" t="s">
        <v>66</v>
      </c>
      <c r="C54" s="14" t="s">
        <v>36</v>
      </c>
      <c r="D54" s="14" t="s">
        <v>37</v>
      </c>
      <c r="E54" s="15"/>
      <c r="F54" s="15"/>
      <c r="G54" s="15"/>
      <c r="H54" s="15"/>
      <c r="I54" s="15"/>
      <c r="J54" s="15"/>
      <c r="K54" s="15"/>
      <c r="L54" s="15"/>
      <c r="M54" s="15">
        <v>3</v>
      </c>
      <c r="N54" s="15"/>
      <c r="O54" s="15"/>
      <c r="P54" s="15"/>
      <c r="Q54" s="15"/>
      <c r="R54" s="15"/>
      <c r="S54" s="15"/>
      <c r="T54" s="15"/>
      <c r="U54" s="15">
        <v>3</v>
      </c>
      <c r="V54" s="15">
        <v>5</v>
      </c>
      <c r="W54" s="15">
        <v>5</v>
      </c>
      <c r="X54" s="15"/>
      <c r="Y54" s="15">
        <v>3</v>
      </c>
      <c r="Z54" s="15"/>
      <c r="AA54" s="15"/>
      <c r="AB54" s="15"/>
      <c r="AC54" s="15">
        <v>5</v>
      </c>
      <c r="AD54" s="15"/>
      <c r="AE54" s="15"/>
      <c r="AF54" s="15">
        <f t="shared" si="1"/>
        <v>24</v>
      </c>
      <c r="AG54" s="20" t="s">
        <v>41</v>
      </c>
    </row>
    <row r="55" ht="15.25" customHeight="1" spans="1:33">
      <c r="A55" s="12" t="s">
        <v>34</v>
      </c>
      <c r="B55" s="13" t="s">
        <v>66</v>
      </c>
      <c r="C55" s="14" t="s">
        <v>39</v>
      </c>
      <c r="D55" s="14" t="s">
        <v>37</v>
      </c>
      <c r="E55" s="15"/>
      <c r="F55" s="15"/>
      <c r="G55" s="15"/>
      <c r="H55" s="15">
        <v>4</v>
      </c>
      <c r="I55" s="15">
        <v>136</v>
      </c>
      <c r="J55" s="15"/>
      <c r="K55" s="15"/>
      <c r="L55" s="15"/>
      <c r="M55" s="15"/>
      <c r="N55" s="15">
        <v>2</v>
      </c>
      <c r="O55" s="15">
        <v>4</v>
      </c>
      <c r="P55" s="15">
        <v>5</v>
      </c>
      <c r="Q55" s="15"/>
      <c r="R55" s="15"/>
      <c r="S55" s="15">
        <v>5</v>
      </c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>
        <v>4</v>
      </c>
      <c r="AF55" s="15">
        <f t="shared" si="1"/>
        <v>160</v>
      </c>
      <c r="AG55" s="20" t="s">
        <v>41</v>
      </c>
    </row>
    <row r="56" ht="15.25" customHeight="1" spans="1:33">
      <c r="A56" s="12" t="s">
        <v>34</v>
      </c>
      <c r="B56" s="13" t="s">
        <v>66</v>
      </c>
      <c r="C56" s="14" t="s">
        <v>45</v>
      </c>
      <c r="D56" s="14" t="s">
        <v>37</v>
      </c>
      <c r="E56" s="15"/>
      <c r="F56" s="15"/>
      <c r="G56" s="15"/>
      <c r="H56" s="15"/>
      <c r="I56" s="15"/>
      <c r="J56" s="15"/>
      <c r="K56" s="15">
        <v>4</v>
      </c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>
        <v>4</v>
      </c>
      <c r="Y56" s="15"/>
      <c r="Z56" s="15"/>
      <c r="AA56" s="15"/>
      <c r="AB56" s="15">
        <v>4</v>
      </c>
      <c r="AC56" s="15"/>
      <c r="AD56" s="15">
        <v>4</v>
      </c>
      <c r="AE56" s="15"/>
      <c r="AF56" s="15">
        <f t="shared" si="1"/>
        <v>16</v>
      </c>
      <c r="AG56" s="20" t="s">
        <v>41</v>
      </c>
    </row>
    <row r="57" ht="15.25" customHeight="1" spans="1:33">
      <c r="A57" s="12" t="s">
        <v>34</v>
      </c>
      <c r="B57" s="13" t="s">
        <v>67</v>
      </c>
      <c r="C57" s="14" t="s">
        <v>36</v>
      </c>
      <c r="D57" s="14" t="s">
        <v>37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>
        <v>3</v>
      </c>
      <c r="AA57" s="15"/>
      <c r="AB57" s="15"/>
      <c r="AC57" s="15">
        <v>3</v>
      </c>
      <c r="AD57" s="15"/>
      <c r="AE57" s="15"/>
      <c r="AF57" s="15">
        <f t="shared" si="1"/>
        <v>6</v>
      </c>
      <c r="AG57" s="20" t="s">
        <v>38</v>
      </c>
    </row>
    <row r="58" ht="15.25" customHeight="1" spans="1:33">
      <c r="A58" s="12" t="s">
        <v>34</v>
      </c>
      <c r="B58" s="13" t="s">
        <v>67</v>
      </c>
      <c r="C58" s="14" t="s">
        <v>39</v>
      </c>
      <c r="D58" s="14" t="s">
        <v>37</v>
      </c>
      <c r="E58" s="15"/>
      <c r="F58" s="15">
        <v>4</v>
      </c>
      <c r="G58" s="15"/>
      <c r="H58" s="15"/>
      <c r="I58" s="15">
        <v>66</v>
      </c>
      <c r="J58" s="15"/>
      <c r="K58" s="15"/>
      <c r="L58" s="15"/>
      <c r="M58" s="15"/>
      <c r="N58" s="15"/>
      <c r="O58" s="15">
        <v>4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>
        <f t="shared" si="1"/>
        <v>74</v>
      </c>
      <c r="AG58" s="20" t="s">
        <v>38</v>
      </c>
    </row>
    <row r="59" s="3" customFormat="1" ht="15.25" customHeight="1" spans="1:33">
      <c r="A59" s="12" t="s">
        <v>34</v>
      </c>
      <c r="B59" s="13" t="s">
        <v>68</v>
      </c>
      <c r="C59" s="14" t="s">
        <v>36</v>
      </c>
      <c r="D59" s="14" t="s">
        <v>37</v>
      </c>
      <c r="E59" s="15"/>
      <c r="F59" s="15"/>
      <c r="G59" s="15"/>
      <c r="H59" s="15"/>
      <c r="I59" s="15"/>
      <c r="J59" s="15"/>
      <c r="K59" s="15"/>
      <c r="L59" s="15"/>
      <c r="M59" s="15">
        <v>2</v>
      </c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>
        <v>2</v>
      </c>
      <c r="AA59" s="15">
        <v>2</v>
      </c>
      <c r="AB59" s="15"/>
      <c r="AC59" s="15">
        <v>2</v>
      </c>
      <c r="AD59" s="15"/>
      <c r="AE59" s="15"/>
      <c r="AF59" s="15">
        <f t="shared" si="1"/>
        <v>8</v>
      </c>
      <c r="AG59" s="20" t="s">
        <v>38</v>
      </c>
    </row>
    <row r="60" s="3" customFormat="1" ht="15.25" customHeight="1" spans="1:33">
      <c r="A60" s="12" t="s">
        <v>34</v>
      </c>
      <c r="B60" s="13" t="s">
        <v>68</v>
      </c>
      <c r="C60" s="14" t="s">
        <v>39</v>
      </c>
      <c r="D60" s="14" t="s">
        <v>37</v>
      </c>
      <c r="E60" s="15">
        <v>3</v>
      </c>
      <c r="F60" s="15">
        <v>4</v>
      </c>
      <c r="G60" s="15">
        <v>2</v>
      </c>
      <c r="H60" s="15"/>
      <c r="I60" s="15">
        <v>47</v>
      </c>
      <c r="J60" s="15">
        <v>2</v>
      </c>
      <c r="K60" s="15"/>
      <c r="L60" s="15">
        <v>2</v>
      </c>
      <c r="M60" s="15"/>
      <c r="N60" s="15">
        <v>2</v>
      </c>
      <c r="O60" s="15"/>
      <c r="P60" s="15"/>
      <c r="Q60" s="15">
        <v>3</v>
      </c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>
        <v>2</v>
      </c>
      <c r="AF60" s="15">
        <f t="shared" si="1"/>
        <v>67</v>
      </c>
      <c r="AG60" s="20" t="s">
        <v>38</v>
      </c>
    </row>
    <row r="61" s="3" customFormat="1" ht="15.25" customHeight="1" spans="1:33">
      <c r="A61" s="12" t="s">
        <v>34</v>
      </c>
      <c r="B61" s="13" t="s">
        <v>68</v>
      </c>
      <c r="C61" s="14" t="s">
        <v>45</v>
      </c>
      <c r="D61" s="14" t="s">
        <v>37</v>
      </c>
      <c r="E61" s="15"/>
      <c r="F61" s="15"/>
      <c r="G61" s="15"/>
      <c r="H61" s="15"/>
      <c r="I61" s="15"/>
      <c r="J61" s="15"/>
      <c r="K61" s="15">
        <v>3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>
        <v>2</v>
      </c>
      <c r="AC61" s="15"/>
      <c r="AD61" s="15"/>
      <c r="AE61" s="15"/>
      <c r="AF61" s="15">
        <f t="shared" si="1"/>
        <v>5</v>
      </c>
      <c r="AG61" s="20" t="s">
        <v>38</v>
      </c>
    </row>
    <row r="62" ht="15.25" customHeight="1" spans="1:33">
      <c r="A62" s="12" t="s">
        <v>34</v>
      </c>
      <c r="B62" s="13" t="s">
        <v>69</v>
      </c>
      <c r="C62" s="14" t="s">
        <v>36</v>
      </c>
      <c r="D62" s="14" t="s">
        <v>37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>
        <v>3</v>
      </c>
      <c r="AB62" s="15"/>
      <c r="AC62" s="15"/>
      <c r="AD62" s="15"/>
      <c r="AE62" s="15"/>
      <c r="AF62" s="15">
        <f t="shared" si="1"/>
        <v>3</v>
      </c>
      <c r="AG62" s="20" t="s">
        <v>38</v>
      </c>
    </row>
    <row r="63" ht="15.25" customHeight="1" spans="1:33">
      <c r="A63" s="12" t="s">
        <v>34</v>
      </c>
      <c r="B63" s="13" t="s">
        <v>69</v>
      </c>
      <c r="C63" s="14" t="s">
        <v>39</v>
      </c>
      <c r="D63" s="14" t="s">
        <v>37</v>
      </c>
      <c r="E63" s="15"/>
      <c r="F63" s="15">
        <v>3</v>
      </c>
      <c r="G63" s="15"/>
      <c r="H63" s="15">
        <v>4</v>
      </c>
      <c r="I63" s="15">
        <v>99</v>
      </c>
      <c r="J63" s="15">
        <v>4</v>
      </c>
      <c r="K63" s="15"/>
      <c r="L63" s="15"/>
      <c r="M63" s="15"/>
      <c r="N63" s="15"/>
      <c r="O63" s="15"/>
      <c r="P63" s="15"/>
      <c r="Q63" s="15"/>
      <c r="R63" s="15">
        <v>3</v>
      </c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>
        <v>4</v>
      </c>
      <c r="AF63" s="15">
        <f t="shared" si="1"/>
        <v>117</v>
      </c>
      <c r="AG63" s="20" t="s">
        <v>38</v>
      </c>
    </row>
    <row r="64" s="3" customFormat="1" ht="15.25" customHeight="1" spans="1:33">
      <c r="A64" s="12" t="s">
        <v>34</v>
      </c>
      <c r="B64" s="13" t="s">
        <v>70</v>
      </c>
      <c r="C64" s="14" t="s">
        <v>36</v>
      </c>
      <c r="D64" s="14" t="s">
        <v>37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>
        <v>3</v>
      </c>
      <c r="V64" s="15"/>
      <c r="W64" s="15"/>
      <c r="X64" s="15"/>
      <c r="Y64" s="15"/>
      <c r="Z64" s="15">
        <v>2</v>
      </c>
      <c r="AA64" s="15">
        <v>3</v>
      </c>
      <c r="AB64" s="15"/>
      <c r="AC64" s="15"/>
      <c r="AD64" s="15"/>
      <c r="AE64" s="15"/>
      <c r="AF64" s="15">
        <f t="shared" si="1"/>
        <v>8</v>
      </c>
      <c r="AG64" s="20" t="s">
        <v>38</v>
      </c>
    </row>
    <row r="65" s="3" customFormat="1" ht="15.25" customHeight="1" spans="1:33">
      <c r="A65" s="12" t="s">
        <v>34</v>
      </c>
      <c r="B65" s="13" t="s">
        <v>70</v>
      </c>
      <c r="C65" s="14" t="s">
        <v>39</v>
      </c>
      <c r="D65" s="14" t="s">
        <v>37</v>
      </c>
      <c r="E65" s="15"/>
      <c r="F65" s="15"/>
      <c r="G65" s="15"/>
      <c r="H65" s="15"/>
      <c r="I65" s="15">
        <v>102</v>
      </c>
      <c r="J65" s="15"/>
      <c r="K65" s="15"/>
      <c r="L65" s="15"/>
      <c r="M65" s="15"/>
      <c r="N65" s="15"/>
      <c r="O65" s="15"/>
      <c r="P65" s="15"/>
      <c r="Q65" s="15"/>
      <c r="R65" s="15"/>
      <c r="S65" s="15">
        <v>2</v>
      </c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>
        <f t="shared" si="1"/>
        <v>104</v>
      </c>
      <c r="AG65" s="20" t="s">
        <v>38</v>
      </c>
    </row>
    <row r="66" s="3" customFormat="1" ht="15.25" customHeight="1" spans="1:33">
      <c r="A66" s="12" t="s">
        <v>34</v>
      </c>
      <c r="B66" s="13" t="s">
        <v>70</v>
      </c>
      <c r="C66" s="14" t="s">
        <v>45</v>
      </c>
      <c r="D66" s="14" t="s">
        <v>37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>
        <v>3</v>
      </c>
      <c r="Y66" s="15"/>
      <c r="Z66" s="15"/>
      <c r="AA66" s="15"/>
      <c r="AB66" s="15"/>
      <c r="AC66" s="15"/>
      <c r="AD66" s="15"/>
      <c r="AE66" s="15"/>
      <c r="AF66" s="15">
        <f t="shared" si="1"/>
        <v>3</v>
      </c>
      <c r="AG66" s="20" t="s">
        <v>38</v>
      </c>
    </row>
    <row r="67" s="3" customFormat="1" ht="15.25" customHeight="1" spans="1:33">
      <c r="A67" s="12" t="s">
        <v>34</v>
      </c>
      <c r="B67" s="13" t="s">
        <v>71</v>
      </c>
      <c r="C67" s="14" t="s">
        <v>39</v>
      </c>
      <c r="D67" s="14" t="s">
        <v>37</v>
      </c>
      <c r="E67" s="15"/>
      <c r="F67" s="15"/>
      <c r="G67" s="15"/>
      <c r="H67" s="15"/>
      <c r="I67" s="15">
        <v>7</v>
      </c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>
        <f t="shared" si="1"/>
        <v>7</v>
      </c>
      <c r="AG67" s="20">
        <v>4600</v>
      </c>
    </row>
    <row r="68" s="3" customFormat="1" ht="15.25" customHeight="1" spans="1:33">
      <c r="A68" s="12" t="s">
        <v>34</v>
      </c>
      <c r="B68" s="13" t="s">
        <v>72</v>
      </c>
      <c r="C68" s="14" t="s">
        <v>36</v>
      </c>
      <c r="D68" s="14" t="s">
        <v>37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>
        <v>4</v>
      </c>
      <c r="V68" s="15"/>
      <c r="W68" s="15">
        <v>4</v>
      </c>
      <c r="X68" s="15"/>
      <c r="Y68" s="15"/>
      <c r="Z68" s="15"/>
      <c r="AA68" s="15"/>
      <c r="AB68" s="15"/>
      <c r="AC68" s="15"/>
      <c r="AD68" s="15"/>
      <c r="AE68" s="15"/>
      <c r="AF68" s="15">
        <f t="shared" ref="AF68:AF99" si="2">SUM(E68:AE68)</f>
        <v>8</v>
      </c>
      <c r="AG68" s="20" t="s">
        <v>38</v>
      </c>
    </row>
    <row r="69" s="3" customFormat="1" ht="15.25" customHeight="1" spans="1:33">
      <c r="A69" s="12" t="s">
        <v>34</v>
      </c>
      <c r="B69" s="13" t="s">
        <v>72</v>
      </c>
      <c r="C69" s="14" t="s">
        <v>39</v>
      </c>
      <c r="D69" s="14" t="s">
        <v>37</v>
      </c>
      <c r="E69" s="15">
        <v>4</v>
      </c>
      <c r="F69" s="15"/>
      <c r="G69" s="15"/>
      <c r="H69" s="15"/>
      <c r="I69" s="15">
        <v>56</v>
      </c>
      <c r="J69" s="15">
        <v>4</v>
      </c>
      <c r="K69" s="15"/>
      <c r="L69" s="15"/>
      <c r="M69" s="15"/>
      <c r="N69" s="15"/>
      <c r="O69" s="15"/>
      <c r="P69" s="15"/>
      <c r="Q69" s="15"/>
      <c r="R69" s="15"/>
      <c r="S69" s="15">
        <v>4</v>
      </c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>
        <v>4</v>
      </c>
      <c r="AF69" s="15">
        <f t="shared" si="2"/>
        <v>72</v>
      </c>
      <c r="AG69" s="20" t="s">
        <v>38</v>
      </c>
    </row>
    <row r="70" s="3" customFormat="1" ht="15.25" customHeight="1" spans="1:33">
      <c r="A70" s="12" t="s">
        <v>34</v>
      </c>
      <c r="B70" s="13" t="s">
        <v>72</v>
      </c>
      <c r="C70" s="14" t="s">
        <v>73</v>
      </c>
      <c r="D70" s="14" t="s">
        <v>37</v>
      </c>
      <c r="E70" s="15"/>
      <c r="F70" s="15"/>
      <c r="G70" s="15"/>
      <c r="H70" s="15"/>
      <c r="I70" s="15">
        <v>64</v>
      </c>
      <c r="J70" s="15"/>
      <c r="K70" s="15"/>
      <c r="L70" s="15">
        <v>4</v>
      </c>
      <c r="M70" s="15"/>
      <c r="N70" s="15"/>
      <c r="O70" s="15">
        <v>4</v>
      </c>
      <c r="P70" s="15"/>
      <c r="Q70" s="15">
        <v>4</v>
      </c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>
        <f t="shared" si="2"/>
        <v>76</v>
      </c>
      <c r="AG70" s="20" t="s">
        <v>38</v>
      </c>
    </row>
    <row r="71" s="3" customFormat="1" ht="15.25" customHeight="1" spans="1:33">
      <c r="A71" s="12" t="s">
        <v>34</v>
      </c>
      <c r="B71" s="13" t="s">
        <v>72</v>
      </c>
      <c r="C71" s="14" t="s">
        <v>74</v>
      </c>
      <c r="D71" s="14" t="s">
        <v>37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>
        <v>4</v>
      </c>
      <c r="W71" s="15"/>
      <c r="X71" s="15"/>
      <c r="Y71" s="15"/>
      <c r="Z71" s="15"/>
      <c r="AA71" s="15"/>
      <c r="AB71" s="15"/>
      <c r="AC71" s="15"/>
      <c r="AD71" s="15"/>
      <c r="AE71" s="15"/>
      <c r="AF71" s="15">
        <f t="shared" si="2"/>
        <v>4</v>
      </c>
      <c r="AG71" s="20" t="s">
        <v>38</v>
      </c>
    </row>
    <row r="72" s="3" customFormat="1" ht="15.25" customHeight="1" spans="1:33">
      <c r="A72" s="12" t="s">
        <v>34</v>
      </c>
      <c r="B72" s="13" t="s">
        <v>75</v>
      </c>
      <c r="C72" s="14" t="s">
        <v>36</v>
      </c>
      <c r="D72" s="14" t="s">
        <v>37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>
        <v>4</v>
      </c>
      <c r="Z72" s="15"/>
      <c r="AA72" s="15"/>
      <c r="AB72" s="15"/>
      <c r="AC72" s="15"/>
      <c r="AD72" s="15"/>
      <c r="AE72" s="15"/>
      <c r="AF72" s="15">
        <f t="shared" si="2"/>
        <v>4</v>
      </c>
      <c r="AG72" s="20" t="s">
        <v>38</v>
      </c>
    </row>
    <row r="73" s="3" customFormat="1" ht="15.25" customHeight="1" spans="1:33">
      <c r="A73" s="12" t="s">
        <v>34</v>
      </c>
      <c r="B73" s="13" t="s">
        <v>75</v>
      </c>
      <c r="C73" s="14" t="s">
        <v>39</v>
      </c>
      <c r="D73" s="14" t="s">
        <v>37</v>
      </c>
      <c r="E73" s="15">
        <v>4</v>
      </c>
      <c r="F73" s="15">
        <v>4</v>
      </c>
      <c r="G73" s="15"/>
      <c r="H73" s="15">
        <v>4</v>
      </c>
      <c r="I73" s="15">
        <v>44</v>
      </c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>
        <f t="shared" si="2"/>
        <v>56</v>
      </c>
      <c r="AG73" s="20" t="s">
        <v>38</v>
      </c>
    </row>
    <row r="74" s="3" customFormat="1" ht="15.25" customHeight="1" spans="1:33">
      <c r="A74" s="12" t="s">
        <v>34</v>
      </c>
      <c r="B74" s="13" t="s">
        <v>75</v>
      </c>
      <c r="C74" s="14" t="s">
        <v>73</v>
      </c>
      <c r="D74" s="14" t="s">
        <v>37</v>
      </c>
      <c r="E74" s="15"/>
      <c r="F74" s="15"/>
      <c r="G74" s="15">
        <v>3</v>
      </c>
      <c r="H74" s="15"/>
      <c r="I74" s="15">
        <v>45</v>
      </c>
      <c r="J74" s="15"/>
      <c r="K74" s="15"/>
      <c r="L74" s="15"/>
      <c r="M74" s="15"/>
      <c r="N74" s="15"/>
      <c r="O74" s="15">
        <v>4</v>
      </c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>
        <f t="shared" si="2"/>
        <v>52</v>
      </c>
      <c r="AG74" s="20" t="s">
        <v>38</v>
      </c>
    </row>
    <row r="75" s="3" customFormat="1" ht="15.25" customHeight="1" spans="1:33">
      <c r="A75" s="12" t="s">
        <v>34</v>
      </c>
      <c r="B75" s="13" t="s">
        <v>75</v>
      </c>
      <c r="C75" s="14" t="s">
        <v>74</v>
      </c>
      <c r="D75" s="14" t="s">
        <v>37</v>
      </c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>
        <v>5</v>
      </c>
      <c r="AB75" s="15"/>
      <c r="AC75" s="15"/>
      <c r="AD75" s="15"/>
      <c r="AE75" s="15"/>
      <c r="AF75" s="15">
        <f t="shared" si="2"/>
        <v>5</v>
      </c>
      <c r="AG75" s="20" t="s">
        <v>38</v>
      </c>
    </row>
    <row r="76" s="3" customFormat="1" ht="15.25" customHeight="1" spans="1:33">
      <c r="A76" s="12" t="s">
        <v>34</v>
      </c>
      <c r="B76" s="13" t="s">
        <v>75</v>
      </c>
      <c r="C76" s="14" t="s">
        <v>45</v>
      </c>
      <c r="D76" s="14" t="s">
        <v>37</v>
      </c>
      <c r="E76" s="15"/>
      <c r="F76" s="15"/>
      <c r="G76" s="15"/>
      <c r="H76" s="15"/>
      <c r="I76" s="15"/>
      <c r="J76" s="15"/>
      <c r="K76" s="15">
        <v>3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>
        <f t="shared" si="2"/>
        <v>3</v>
      </c>
      <c r="AG76" s="20" t="s">
        <v>38</v>
      </c>
    </row>
    <row r="77" ht="15.25" customHeight="1" spans="1:33">
      <c r="A77" s="12" t="s">
        <v>34</v>
      </c>
      <c r="B77" s="13" t="s">
        <v>76</v>
      </c>
      <c r="C77" s="14" t="s">
        <v>39</v>
      </c>
      <c r="D77" s="14" t="s">
        <v>37</v>
      </c>
      <c r="E77" s="15">
        <v>4</v>
      </c>
      <c r="F77" s="15"/>
      <c r="G77" s="15"/>
      <c r="H77" s="15"/>
      <c r="I77" s="15">
        <v>90</v>
      </c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>
        <f t="shared" si="2"/>
        <v>94</v>
      </c>
      <c r="AG77" s="20" t="s">
        <v>38</v>
      </c>
    </row>
    <row r="78" ht="15.25" customHeight="1" spans="1:33">
      <c r="A78" s="12" t="s">
        <v>34</v>
      </c>
      <c r="B78" s="13" t="s">
        <v>76</v>
      </c>
      <c r="C78" s="14" t="s">
        <v>45</v>
      </c>
      <c r="D78" s="14" t="s">
        <v>37</v>
      </c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>
        <v>4</v>
      </c>
      <c r="Y78" s="15"/>
      <c r="Z78" s="15"/>
      <c r="AA78" s="15"/>
      <c r="AB78" s="15"/>
      <c r="AC78" s="15"/>
      <c r="AD78" s="15"/>
      <c r="AE78" s="15"/>
      <c r="AF78" s="15">
        <f t="shared" si="2"/>
        <v>4</v>
      </c>
      <c r="AG78" s="20" t="s">
        <v>38</v>
      </c>
    </row>
    <row r="79" ht="15.25" customHeight="1" spans="1:33">
      <c r="A79" s="12" t="s">
        <v>34</v>
      </c>
      <c r="B79" s="13" t="s">
        <v>77</v>
      </c>
      <c r="C79" s="14" t="s">
        <v>39</v>
      </c>
      <c r="D79" s="14" t="s">
        <v>37</v>
      </c>
      <c r="E79" s="15"/>
      <c r="F79" s="15"/>
      <c r="G79" s="15"/>
      <c r="H79" s="15"/>
      <c r="I79" s="15">
        <v>8</v>
      </c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>
        <f t="shared" si="2"/>
        <v>8</v>
      </c>
      <c r="AG79" s="20">
        <v>4600</v>
      </c>
    </row>
    <row r="80" ht="15.25" customHeight="1" spans="1:33">
      <c r="A80" s="12" t="s">
        <v>34</v>
      </c>
      <c r="B80" s="13" t="s">
        <v>78</v>
      </c>
      <c r="C80" s="14" t="s">
        <v>39</v>
      </c>
      <c r="D80" s="14" t="s">
        <v>37</v>
      </c>
      <c r="E80" s="15"/>
      <c r="F80" s="15"/>
      <c r="G80" s="15"/>
      <c r="H80" s="15"/>
      <c r="I80" s="15">
        <v>14</v>
      </c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>
        <f t="shared" si="2"/>
        <v>14</v>
      </c>
      <c r="AG80" s="20" t="s">
        <v>38</v>
      </c>
    </row>
    <row r="81" ht="15.25" customHeight="1" spans="1:33">
      <c r="A81" s="12" t="s">
        <v>34</v>
      </c>
      <c r="B81" s="13" t="s">
        <v>79</v>
      </c>
      <c r="C81" s="14" t="s">
        <v>36</v>
      </c>
      <c r="D81" s="14" t="s">
        <v>37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>
        <v>3</v>
      </c>
      <c r="V81" s="15"/>
      <c r="W81" s="15"/>
      <c r="X81" s="15"/>
      <c r="Y81" s="15"/>
      <c r="Z81" s="15"/>
      <c r="AA81" s="15">
        <v>4</v>
      </c>
      <c r="AB81" s="15"/>
      <c r="AC81" s="15"/>
      <c r="AD81" s="15"/>
      <c r="AE81" s="15"/>
      <c r="AF81" s="15">
        <f t="shared" si="2"/>
        <v>7</v>
      </c>
      <c r="AG81" s="20" t="s">
        <v>38</v>
      </c>
    </row>
    <row r="82" ht="15.25" customHeight="1" spans="1:33">
      <c r="A82" s="12" t="s">
        <v>34</v>
      </c>
      <c r="B82" s="13" t="s">
        <v>79</v>
      </c>
      <c r="C82" s="14" t="s">
        <v>39</v>
      </c>
      <c r="D82" s="14" t="s">
        <v>37</v>
      </c>
      <c r="E82" s="15"/>
      <c r="F82" s="15"/>
      <c r="G82" s="15"/>
      <c r="H82" s="15"/>
      <c r="I82" s="15">
        <v>52</v>
      </c>
      <c r="J82" s="15"/>
      <c r="K82" s="15"/>
      <c r="L82" s="15"/>
      <c r="M82" s="15"/>
      <c r="N82" s="15"/>
      <c r="O82" s="15">
        <v>4</v>
      </c>
      <c r="P82" s="15"/>
      <c r="Q82" s="15"/>
      <c r="R82" s="15"/>
      <c r="S82" s="15">
        <v>3</v>
      </c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>
        <f t="shared" si="2"/>
        <v>59</v>
      </c>
      <c r="AG82" s="20" t="s">
        <v>38</v>
      </c>
    </row>
    <row r="83" ht="15.25" customHeight="1" spans="1:33">
      <c r="A83" s="12" t="s">
        <v>34</v>
      </c>
      <c r="B83" s="13" t="s">
        <v>80</v>
      </c>
      <c r="C83" s="14" t="s">
        <v>39</v>
      </c>
      <c r="D83" s="14" t="s">
        <v>37</v>
      </c>
      <c r="E83" s="15"/>
      <c r="F83" s="15"/>
      <c r="G83" s="15"/>
      <c r="H83" s="15"/>
      <c r="I83" s="15">
        <v>14</v>
      </c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>
        <f t="shared" si="2"/>
        <v>14</v>
      </c>
      <c r="AG83" s="20" t="s">
        <v>38</v>
      </c>
    </row>
    <row r="84" ht="15.25" customHeight="1" spans="1:33">
      <c r="A84" s="12" t="s">
        <v>34</v>
      </c>
      <c r="B84" s="13" t="s">
        <v>81</v>
      </c>
      <c r="C84" s="14" t="s">
        <v>36</v>
      </c>
      <c r="D84" s="14" t="s">
        <v>37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>
        <v>3</v>
      </c>
      <c r="Z84" s="15">
        <v>5</v>
      </c>
      <c r="AA84" s="15"/>
      <c r="AB84" s="15"/>
      <c r="AC84" s="15"/>
      <c r="AD84" s="15"/>
      <c r="AE84" s="15"/>
      <c r="AF84" s="15">
        <f t="shared" si="2"/>
        <v>8</v>
      </c>
      <c r="AG84" s="20" t="s">
        <v>38</v>
      </c>
    </row>
    <row r="85" ht="15.25" customHeight="1" spans="1:33">
      <c r="A85" s="12" t="s">
        <v>34</v>
      </c>
      <c r="B85" s="13" t="s">
        <v>81</v>
      </c>
      <c r="C85" s="14" t="s">
        <v>39</v>
      </c>
      <c r="D85" s="14" t="s">
        <v>37</v>
      </c>
      <c r="E85" s="15"/>
      <c r="F85" s="15"/>
      <c r="G85" s="15"/>
      <c r="H85" s="15"/>
      <c r="I85" s="15">
        <v>68</v>
      </c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>
        <f t="shared" si="2"/>
        <v>68</v>
      </c>
      <c r="AG85" s="20" t="s">
        <v>38</v>
      </c>
    </row>
    <row r="86" ht="15.25" customHeight="1" spans="1:33">
      <c r="A86" s="12" t="s">
        <v>34</v>
      </c>
      <c r="B86" s="13" t="s">
        <v>81</v>
      </c>
      <c r="C86" s="14" t="s">
        <v>45</v>
      </c>
      <c r="D86" s="14" t="s">
        <v>37</v>
      </c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>
        <v>4</v>
      </c>
      <c r="Y86" s="15"/>
      <c r="Z86" s="15"/>
      <c r="AA86" s="15"/>
      <c r="AB86" s="15"/>
      <c r="AC86" s="15"/>
      <c r="AD86" s="15"/>
      <c r="AE86" s="15"/>
      <c r="AF86" s="15">
        <f t="shared" si="2"/>
        <v>4</v>
      </c>
      <c r="AG86" s="20" t="s">
        <v>38</v>
      </c>
    </row>
    <row r="87" ht="15.25" customHeight="1" spans="1:33">
      <c r="A87" s="12" t="s">
        <v>34</v>
      </c>
      <c r="B87" s="13" t="s">
        <v>82</v>
      </c>
      <c r="C87" s="14" t="s">
        <v>36</v>
      </c>
      <c r="D87" s="14" t="s">
        <v>37</v>
      </c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>
        <v>2</v>
      </c>
      <c r="V87" s="15">
        <v>2</v>
      </c>
      <c r="W87" s="15"/>
      <c r="X87" s="15"/>
      <c r="Y87" s="15"/>
      <c r="Z87" s="15"/>
      <c r="AA87" s="15">
        <v>2</v>
      </c>
      <c r="AB87" s="15"/>
      <c r="AC87" s="15">
        <v>3</v>
      </c>
      <c r="AD87" s="15"/>
      <c r="AE87" s="15"/>
      <c r="AF87" s="15">
        <f t="shared" si="2"/>
        <v>9</v>
      </c>
      <c r="AG87" s="20" t="s">
        <v>38</v>
      </c>
    </row>
    <row r="88" ht="15.25" customHeight="1" spans="1:33">
      <c r="A88" s="12" t="s">
        <v>34</v>
      </c>
      <c r="B88" s="13" t="s">
        <v>82</v>
      </c>
      <c r="C88" s="14" t="s">
        <v>39</v>
      </c>
      <c r="D88" s="14" t="s">
        <v>37</v>
      </c>
      <c r="E88" s="15"/>
      <c r="F88" s="15"/>
      <c r="G88" s="15"/>
      <c r="H88" s="15"/>
      <c r="I88" s="15">
        <v>65</v>
      </c>
      <c r="J88" s="15">
        <v>2</v>
      </c>
      <c r="K88" s="15"/>
      <c r="L88" s="15"/>
      <c r="M88" s="15"/>
      <c r="N88" s="15">
        <v>2</v>
      </c>
      <c r="O88" s="15"/>
      <c r="P88" s="15"/>
      <c r="Q88" s="15"/>
      <c r="R88" s="15"/>
      <c r="S88" s="15">
        <v>2</v>
      </c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>
        <f t="shared" si="2"/>
        <v>71</v>
      </c>
      <c r="AG88" s="20" t="s">
        <v>38</v>
      </c>
    </row>
    <row r="89" ht="15.25" customHeight="1" spans="1:33">
      <c r="A89" s="12" t="s">
        <v>34</v>
      </c>
      <c r="B89" s="13" t="s">
        <v>83</v>
      </c>
      <c r="C89" s="14" t="s">
        <v>39</v>
      </c>
      <c r="D89" s="14" t="s">
        <v>84</v>
      </c>
      <c r="E89" s="15">
        <v>3</v>
      </c>
      <c r="F89" s="15"/>
      <c r="G89" s="15"/>
      <c r="H89" s="15"/>
      <c r="I89" s="15">
        <v>167</v>
      </c>
      <c r="J89" s="15"/>
      <c r="K89" s="15"/>
      <c r="L89" s="15">
        <v>2</v>
      </c>
      <c r="M89" s="15"/>
      <c r="N89" s="15"/>
      <c r="O89" s="15">
        <v>3</v>
      </c>
      <c r="P89" s="15">
        <v>3</v>
      </c>
      <c r="Q89" s="15"/>
      <c r="R89" s="15">
        <v>2</v>
      </c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>
        <f t="shared" si="2"/>
        <v>180</v>
      </c>
      <c r="AG89" s="20" t="s">
        <v>85</v>
      </c>
    </row>
    <row r="90" ht="15.25" customHeight="1" spans="1:33">
      <c r="A90" s="12" t="s">
        <v>34</v>
      </c>
      <c r="B90" s="13" t="s">
        <v>86</v>
      </c>
      <c r="C90" s="14" t="s">
        <v>36</v>
      </c>
      <c r="D90" s="14" t="s">
        <v>84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>
        <v>2</v>
      </c>
      <c r="Z90" s="15"/>
      <c r="AA90" s="15"/>
      <c r="AB90" s="15"/>
      <c r="AC90" s="15"/>
      <c r="AD90" s="15"/>
      <c r="AE90" s="15"/>
      <c r="AF90" s="15">
        <f t="shared" si="2"/>
        <v>2</v>
      </c>
      <c r="AG90" s="20" t="s">
        <v>85</v>
      </c>
    </row>
    <row r="91" ht="15.25" customHeight="1" spans="1:33">
      <c r="A91" s="12" t="s">
        <v>34</v>
      </c>
      <c r="B91" s="13" t="s">
        <v>86</v>
      </c>
      <c r="C91" s="14" t="s">
        <v>39</v>
      </c>
      <c r="D91" s="14" t="s">
        <v>84</v>
      </c>
      <c r="E91" s="15">
        <v>3</v>
      </c>
      <c r="F91" s="15"/>
      <c r="G91" s="15">
        <v>2</v>
      </c>
      <c r="H91" s="15"/>
      <c r="I91" s="15">
        <v>31</v>
      </c>
      <c r="J91" s="15">
        <v>4</v>
      </c>
      <c r="K91" s="15"/>
      <c r="L91" s="15"/>
      <c r="M91" s="15"/>
      <c r="N91" s="15"/>
      <c r="O91" s="15"/>
      <c r="P91" s="15"/>
      <c r="Q91" s="15">
        <v>3</v>
      </c>
      <c r="R91" s="15"/>
      <c r="S91" s="15">
        <v>2</v>
      </c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>
        <f t="shared" si="2"/>
        <v>45</v>
      </c>
      <c r="AG91" s="20" t="s">
        <v>85</v>
      </c>
    </row>
    <row r="92" ht="15.25" customHeight="1" spans="1:33">
      <c r="A92" s="12" t="s">
        <v>34</v>
      </c>
      <c r="B92" s="13" t="s">
        <v>86</v>
      </c>
      <c r="C92" s="14" t="s">
        <v>45</v>
      </c>
      <c r="D92" s="14" t="s">
        <v>84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>
        <v>3</v>
      </c>
      <c r="AE92" s="15"/>
      <c r="AF92" s="15">
        <f t="shared" si="2"/>
        <v>3</v>
      </c>
      <c r="AG92" s="20">
        <v>5400</v>
      </c>
    </row>
    <row r="93" s="3" customFormat="1" ht="15.25" customHeight="1" spans="1:33">
      <c r="A93" s="12" t="s">
        <v>34</v>
      </c>
      <c r="B93" s="13" t="s">
        <v>87</v>
      </c>
      <c r="C93" s="14" t="s">
        <v>36</v>
      </c>
      <c r="D93" s="14" t="s">
        <v>37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>
        <v>2</v>
      </c>
      <c r="AA93" s="15"/>
      <c r="AB93" s="15"/>
      <c r="AC93" s="15"/>
      <c r="AD93" s="15"/>
      <c r="AE93" s="15"/>
      <c r="AF93" s="15">
        <f t="shared" si="2"/>
        <v>2</v>
      </c>
      <c r="AG93" s="20" t="s">
        <v>85</v>
      </c>
    </row>
    <row r="94" s="3" customFormat="1" ht="15.25" customHeight="1" spans="1:33">
      <c r="A94" s="12" t="s">
        <v>34</v>
      </c>
      <c r="B94" s="13" t="s">
        <v>87</v>
      </c>
      <c r="C94" s="14" t="s">
        <v>39</v>
      </c>
      <c r="D94" s="14" t="s">
        <v>37</v>
      </c>
      <c r="E94" s="15">
        <v>4</v>
      </c>
      <c r="F94" s="15"/>
      <c r="G94" s="15"/>
      <c r="H94" s="15"/>
      <c r="I94" s="15">
        <v>144</v>
      </c>
      <c r="J94" s="15"/>
      <c r="K94" s="15"/>
      <c r="L94" s="15"/>
      <c r="M94" s="15"/>
      <c r="N94" s="15"/>
      <c r="O94" s="15"/>
      <c r="P94" s="15"/>
      <c r="Q94" s="15"/>
      <c r="R94" s="15"/>
      <c r="S94" s="15">
        <v>3</v>
      </c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>
        <f t="shared" si="2"/>
        <v>151</v>
      </c>
      <c r="AG94" s="20" t="s">
        <v>85</v>
      </c>
    </row>
    <row r="95" s="3" customFormat="1" ht="15.25" customHeight="1" spans="1:33">
      <c r="A95" s="12" t="s">
        <v>34</v>
      </c>
      <c r="B95" s="13" t="s">
        <v>87</v>
      </c>
      <c r="C95" s="14" t="s">
        <v>73</v>
      </c>
      <c r="D95" s="14" t="s">
        <v>37</v>
      </c>
      <c r="E95" s="15"/>
      <c r="F95" s="15"/>
      <c r="G95" s="15"/>
      <c r="H95" s="15"/>
      <c r="I95" s="15">
        <v>14</v>
      </c>
      <c r="J95" s="15"/>
      <c r="K95" s="15"/>
      <c r="L95" s="15"/>
      <c r="M95" s="15"/>
      <c r="N95" s="15">
        <v>2</v>
      </c>
      <c r="O95" s="15">
        <v>4</v>
      </c>
      <c r="P95" s="15">
        <v>5</v>
      </c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>
        <f t="shared" si="2"/>
        <v>25</v>
      </c>
      <c r="AG95" s="20" t="s">
        <v>85</v>
      </c>
    </row>
    <row r="96" s="3" customFormat="1" ht="15.25" customHeight="1" spans="1:33">
      <c r="A96" s="12" t="s">
        <v>34</v>
      </c>
      <c r="B96" s="13" t="s">
        <v>87</v>
      </c>
      <c r="C96" s="14" t="s">
        <v>74</v>
      </c>
      <c r="D96" s="14" t="s">
        <v>37</v>
      </c>
      <c r="E96" s="15"/>
      <c r="F96" s="15"/>
      <c r="G96" s="15"/>
      <c r="H96" s="15"/>
      <c r="I96" s="15"/>
      <c r="J96" s="15"/>
      <c r="K96" s="15"/>
      <c r="L96" s="15"/>
      <c r="M96" s="15">
        <v>3</v>
      </c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>
        <v>2</v>
      </c>
      <c r="Z96" s="15"/>
      <c r="AA96" s="15"/>
      <c r="AB96" s="15"/>
      <c r="AC96" s="15">
        <v>3</v>
      </c>
      <c r="AD96" s="15"/>
      <c r="AE96" s="15"/>
      <c r="AF96" s="15">
        <f t="shared" si="2"/>
        <v>8</v>
      </c>
      <c r="AG96" s="20" t="s">
        <v>85</v>
      </c>
    </row>
    <row r="97" s="3" customFormat="1" ht="15.25" customHeight="1" spans="1:33">
      <c r="A97" s="12" t="s">
        <v>34</v>
      </c>
      <c r="B97" s="13" t="s">
        <v>87</v>
      </c>
      <c r="C97" s="14" t="s">
        <v>45</v>
      </c>
      <c r="D97" s="14" t="s">
        <v>37</v>
      </c>
      <c r="E97" s="15"/>
      <c r="F97" s="15"/>
      <c r="G97" s="15"/>
      <c r="H97" s="15"/>
      <c r="I97" s="15"/>
      <c r="J97" s="15"/>
      <c r="K97" s="15">
        <v>3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>
        <v>2</v>
      </c>
      <c r="Y97" s="15"/>
      <c r="Z97" s="15"/>
      <c r="AA97" s="15"/>
      <c r="AB97" s="15">
        <v>4</v>
      </c>
      <c r="AC97" s="15"/>
      <c r="AD97" s="15">
        <v>5</v>
      </c>
      <c r="AE97" s="15"/>
      <c r="AF97" s="15">
        <f t="shared" si="2"/>
        <v>14</v>
      </c>
      <c r="AG97" s="20" t="s">
        <v>85</v>
      </c>
    </row>
    <row r="98" s="3" customFormat="1" ht="15.25" customHeight="1" spans="1:33">
      <c r="A98" s="12" t="s">
        <v>34</v>
      </c>
      <c r="B98" s="13" t="s">
        <v>88</v>
      </c>
      <c r="C98" s="14" t="s">
        <v>39</v>
      </c>
      <c r="D98" s="14" t="s">
        <v>37</v>
      </c>
      <c r="E98" s="15"/>
      <c r="F98" s="15"/>
      <c r="G98" s="15"/>
      <c r="H98" s="15"/>
      <c r="I98" s="15">
        <v>14</v>
      </c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>
        <f t="shared" si="2"/>
        <v>14</v>
      </c>
      <c r="AG98" s="20" t="s">
        <v>85</v>
      </c>
    </row>
    <row r="99" ht="15.25" customHeight="1" spans="1:33">
      <c r="A99" s="12" t="s">
        <v>34</v>
      </c>
      <c r="B99" s="13" t="s">
        <v>89</v>
      </c>
      <c r="C99" s="14" t="s">
        <v>36</v>
      </c>
      <c r="D99" s="14" t="s">
        <v>37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>
        <v>4</v>
      </c>
      <c r="AB99" s="15"/>
      <c r="AC99" s="15">
        <v>3</v>
      </c>
      <c r="AD99" s="15"/>
      <c r="AE99" s="15"/>
      <c r="AF99" s="15">
        <f t="shared" si="2"/>
        <v>7</v>
      </c>
      <c r="AG99" s="20" t="s">
        <v>85</v>
      </c>
    </row>
    <row r="100" ht="15.25" customHeight="1" spans="1:33">
      <c r="A100" s="12" t="s">
        <v>34</v>
      </c>
      <c r="B100" s="13" t="s">
        <v>89</v>
      </c>
      <c r="C100" s="14" t="s">
        <v>39</v>
      </c>
      <c r="D100" s="14" t="s">
        <v>37</v>
      </c>
      <c r="E100" s="15">
        <v>4</v>
      </c>
      <c r="F100" s="15">
        <v>4</v>
      </c>
      <c r="G100" s="15"/>
      <c r="H100" s="15"/>
      <c r="I100" s="15">
        <v>108</v>
      </c>
      <c r="J100" s="15"/>
      <c r="K100" s="15"/>
      <c r="L100" s="15"/>
      <c r="M100" s="15"/>
      <c r="N100" s="15"/>
      <c r="O100" s="15">
        <v>3</v>
      </c>
      <c r="P100" s="15"/>
      <c r="Q100" s="15">
        <v>4</v>
      </c>
      <c r="R100" s="15"/>
      <c r="S100" s="15">
        <v>2</v>
      </c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>
        <f t="shared" ref="AF100:AF131" si="3">SUM(E100:AE100)</f>
        <v>125</v>
      </c>
      <c r="AG100" s="20" t="s">
        <v>85</v>
      </c>
    </row>
    <row r="101" ht="15.25" customHeight="1" spans="1:33">
      <c r="A101" s="12" t="s">
        <v>34</v>
      </c>
      <c r="B101" s="13" t="s">
        <v>90</v>
      </c>
      <c r="C101" s="14" t="s">
        <v>39</v>
      </c>
      <c r="D101" s="14" t="s">
        <v>37</v>
      </c>
      <c r="E101" s="15"/>
      <c r="F101" s="15"/>
      <c r="G101" s="15"/>
      <c r="H101" s="15"/>
      <c r="I101" s="15">
        <v>8</v>
      </c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>
        <f t="shared" si="3"/>
        <v>8</v>
      </c>
      <c r="AG101" s="20">
        <v>5400</v>
      </c>
    </row>
    <row r="102" ht="15.25" customHeight="1" spans="1:33">
      <c r="A102" s="12" t="s">
        <v>34</v>
      </c>
      <c r="B102" s="13" t="s">
        <v>91</v>
      </c>
      <c r="C102" s="14" t="s">
        <v>39</v>
      </c>
      <c r="D102" s="14" t="s">
        <v>37</v>
      </c>
      <c r="E102" s="15"/>
      <c r="F102" s="15"/>
      <c r="G102" s="15"/>
      <c r="H102" s="15"/>
      <c r="I102" s="15">
        <v>10</v>
      </c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>
        <f t="shared" si="3"/>
        <v>10</v>
      </c>
      <c r="AG102" s="20" t="s">
        <v>85</v>
      </c>
    </row>
    <row r="103" ht="15.25" customHeight="1" spans="1:33">
      <c r="A103" s="12" t="s">
        <v>34</v>
      </c>
      <c r="B103" s="13" t="s">
        <v>92</v>
      </c>
      <c r="C103" s="14" t="s">
        <v>36</v>
      </c>
      <c r="D103" s="14" t="s">
        <v>37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>
        <v>3</v>
      </c>
      <c r="Z103" s="15"/>
      <c r="AA103" s="15"/>
      <c r="AB103" s="15"/>
      <c r="AC103" s="15"/>
      <c r="AD103" s="15"/>
      <c r="AE103" s="15"/>
      <c r="AF103" s="15">
        <f t="shared" si="3"/>
        <v>3</v>
      </c>
      <c r="AG103" s="20" t="s">
        <v>85</v>
      </c>
    </row>
    <row r="104" ht="15.25" customHeight="1" spans="1:33">
      <c r="A104" s="12" t="s">
        <v>34</v>
      </c>
      <c r="B104" s="13" t="s">
        <v>92</v>
      </c>
      <c r="C104" s="14" t="s">
        <v>39</v>
      </c>
      <c r="D104" s="14" t="s">
        <v>37</v>
      </c>
      <c r="E104" s="15"/>
      <c r="F104" s="15"/>
      <c r="G104" s="15"/>
      <c r="H104" s="15"/>
      <c r="I104" s="15">
        <v>35</v>
      </c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>
        <f t="shared" si="3"/>
        <v>35</v>
      </c>
      <c r="AG104" s="20" t="s">
        <v>85</v>
      </c>
    </row>
    <row r="105" ht="15.25" customHeight="1" spans="1:33">
      <c r="A105" s="12" t="s">
        <v>34</v>
      </c>
      <c r="B105" s="13" t="s">
        <v>92</v>
      </c>
      <c r="C105" s="14" t="s">
        <v>45</v>
      </c>
      <c r="D105" s="14" t="s">
        <v>37</v>
      </c>
      <c r="E105" s="15"/>
      <c r="F105" s="15"/>
      <c r="G105" s="15"/>
      <c r="H105" s="15"/>
      <c r="I105" s="15"/>
      <c r="J105" s="15"/>
      <c r="K105" s="15">
        <v>4</v>
      </c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>
        <f t="shared" si="3"/>
        <v>4</v>
      </c>
      <c r="AG105" s="20" t="s">
        <v>85</v>
      </c>
    </row>
    <row r="106" ht="15.25" customHeight="1" spans="1:33">
      <c r="A106" s="12" t="s">
        <v>34</v>
      </c>
      <c r="B106" s="13" t="s">
        <v>93</v>
      </c>
      <c r="C106" s="14" t="s">
        <v>39</v>
      </c>
      <c r="D106" s="14" t="s">
        <v>37</v>
      </c>
      <c r="E106" s="15"/>
      <c r="F106" s="15"/>
      <c r="G106" s="15"/>
      <c r="H106" s="15"/>
      <c r="I106" s="15">
        <v>8</v>
      </c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>
        <f t="shared" si="3"/>
        <v>8</v>
      </c>
      <c r="AG106" s="20">
        <v>5400</v>
      </c>
    </row>
    <row r="107" ht="15.25" customHeight="1" spans="1:33">
      <c r="A107" s="12" t="s">
        <v>34</v>
      </c>
      <c r="B107" s="13" t="s">
        <v>94</v>
      </c>
      <c r="C107" s="14" t="s">
        <v>36</v>
      </c>
      <c r="D107" s="14" t="s">
        <v>37</v>
      </c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>
        <v>4</v>
      </c>
      <c r="AA107" s="15"/>
      <c r="AB107" s="15"/>
      <c r="AC107" s="15"/>
      <c r="AD107" s="15"/>
      <c r="AE107" s="15"/>
      <c r="AF107" s="15">
        <f t="shared" si="3"/>
        <v>4</v>
      </c>
      <c r="AG107" s="20" t="s">
        <v>38</v>
      </c>
    </row>
    <row r="108" ht="15.25" customHeight="1" spans="1:33">
      <c r="A108" s="12" t="s">
        <v>34</v>
      </c>
      <c r="B108" s="13" t="s">
        <v>94</v>
      </c>
      <c r="C108" s="14" t="s">
        <v>39</v>
      </c>
      <c r="D108" s="14" t="s">
        <v>37</v>
      </c>
      <c r="E108" s="15"/>
      <c r="F108" s="15"/>
      <c r="G108" s="15"/>
      <c r="H108" s="15"/>
      <c r="I108" s="15">
        <v>49</v>
      </c>
      <c r="J108" s="15"/>
      <c r="K108" s="15"/>
      <c r="L108" s="15"/>
      <c r="M108" s="15"/>
      <c r="N108" s="15"/>
      <c r="O108" s="15"/>
      <c r="P108" s="15"/>
      <c r="Q108" s="15"/>
      <c r="R108" s="15">
        <v>4</v>
      </c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>
        <f t="shared" si="3"/>
        <v>53</v>
      </c>
      <c r="AG108" s="20" t="s">
        <v>38</v>
      </c>
    </row>
    <row r="109" ht="15.25" customHeight="1" spans="1:33">
      <c r="A109" s="12" t="s">
        <v>34</v>
      </c>
      <c r="B109" s="13" t="s">
        <v>95</v>
      </c>
      <c r="C109" s="14" t="s">
        <v>39</v>
      </c>
      <c r="D109" s="14" t="s">
        <v>37</v>
      </c>
      <c r="E109" s="15"/>
      <c r="F109" s="15"/>
      <c r="G109" s="15"/>
      <c r="H109" s="15"/>
      <c r="I109" s="15">
        <v>7</v>
      </c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>
        <f t="shared" si="3"/>
        <v>7</v>
      </c>
      <c r="AG109" s="20">
        <v>4600</v>
      </c>
    </row>
    <row r="110" ht="15.25" customHeight="1" spans="1:33">
      <c r="A110" s="12" t="s">
        <v>34</v>
      </c>
      <c r="B110" s="13" t="s">
        <v>96</v>
      </c>
      <c r="C110" s="14" t="s">
        <v>39</v>
      </c>
      <c r="D110" s="14" t="s">
        <v>37</v>
      </c>
      <c r="E110" s="15"/>
      <c r="F110" s="15"/>
      <c r="G110" s="15"/>
      <c r="H110" s="15"/>
      <c r="I110" s="15">
        <v>18</v>
      </c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>
        <f t="shared" si="3"/>
        <v>18</v>
      </c>
      <c r="AG110" s="20" t="s">
        <v>38</v>
      </c>
    </row>
    <row r="111" ht="15.25" customHeight="1" spans="1:33">
      <c r="A111" s="12" t="s">
        <v>34</v>
      </c>
      <c r="B111" s="13" t="s">
        <v>97</v>
      </c>
      <c r="C111" s="14" t="s">
        <v>39</v>
      </c>
      <c r="D111" s="14" t="s">
        <v>37</v>
      </c>
      <c r="E111" s="15"/>
      <c r="F111" s="15">
        <v>4</v>
      </c>
      <c r="G111" s="15"/>
      <c r="H111" s="15">
        <v>4</v>
      </c>
      <c r="I111" s="15">
        <v>64</v>
      </c>
      <c r="J111" s="15"/>
      <c r="K111" s="15"/>
      <c r="L111" s="15"/>
      <c r="M111" s="15"/>
      <c r="N111" s="15"/>
      <c r="O111" s="15"/>
      <c r="P111" s="15">
        <v>4</v>
      </c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>
        <f t="shared" si="3"/>
        <v>76</v>
      </c>
      <c r="AG111" s="20" t="s">
        <v>38</v>
      </c>
    </row>
    <row r="112" ht="15.25" customHeight="1" spans="1:33">
      <c r="A112" s="12" t="s">
        <v>34</v>
      </c>
      <c r="B112" s="13" t="s">
        <v>97</v>
      </c>
      <c r="C112" s="14" t="s">
        <v>45</v>
      </c>
      <c r="D112" s="14" t="s">
        <v>37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>
        <v>4</v>
      </c>
      <c r="AC112" s="15"/>
      <c r="AD112" s="15"/>
      <c r="AE112" s="15"/>
      <c r="AF112" s="15">
        <f t="shared" si="3"/>
        <v>4</v>
      </c>
      <c r="AG112" s="20" t="s">
        <v>38</v>
      </c>
    </row>
    <row r="113" ht="15.25" customHeight="1" spans="1:33">
      <c r="A113" s="12" t="s">
        <v>34</v>
      </c>
      <c r="B113" s="13" t="s">
        <v>98</v>
      </c>
      <c r="C113" s="14" t="s">
        <v>99</v>
      </c>
      <c r="D113" s="14" t="s">
        <v>37</v>
      </c>
      <c r="E113" s="15">
        <v>4</v>
      </c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>
        <f t="shared" si="3"/>
        <v>4</v>
      </c>
      <c r="AG113" s="20">
        <v>11000</v>
      </c>
    </row>
    <row r="114" ht="15.25" customHeight="1" spans="1:33">
      <c r="A114" s="12" t="s">
        <v>34</v>
      </c>
      <c r="B114" s="13" t="s">
        <v>98</v>
      </c>
      <c r="C114" s="14" t="s">
        <v>100</v>
      </c>
      <c r="D114" s="14" t="s">
        <v>37</v>
      </c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>
        <v>3</v>
      </c>
      <c r="Y114" s="15"/>
      <c r="Z114" s="15"/>
      <c r="AA114" s="15"/>
      <c r="AB114" s="15"/>
      <c r="AC114" s="15"/>
      <c r="AD114" s="15"/>
      <c r="AE114" s="15"/>
      <c r="AF114" s="15">
        <f t="shared" si="3"/>
        <v>3</v>
      </c>
      <c r="AG114" s="20" t="s">
        <v>101</v>
      </c>
    </row>
    <row r="115" ht="15.25" customHeight="1" spans="1:33">
      <c r="A115" s="12" t="s">
        <v>34</v>
      </c>
      <c r="B115" s="13" t="s">
        <v>98</v>
      </c>
      <c r="C115" s="14" t="s">
        <v>102</v>
      </c>
      <c r="D115" s="14" t="s">
        <v>37</v>
      </c>
      <c r="E115" s="15"/>
      <c r="F115" s="15"/>
      <c r="G115" s="15"/>
      <c r="H115" s="15"/>
      <c r="I115" s="15">
        <v>25</v>
      </c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>
        <f t="shared" si="3"/>
        <v>25</v>
      </c>
      <c r="AG115" s="20" t="s">
        <v>101</v>
      </c>
    </row>
    <row r="116" ht="15.25" customHeight="1" spans="1:33">
      <c r="A116" s="12" t="s">
        <v>34</v>
      </c>
      <c r="B116" s="13" t="s">
        <v>98</v>
      </c>
      <c r="C116" s="14" t="s">
        <v>103</v>
      </c>
      <c r="D116" s="14" t="s">
        <v>37</v>
      </c>
      <c r="E116" s="15"/>
      <c r="F116" s="15"/>
      <c r="G116" s="15"/>
      <c r="H116" s="15"/>
      <c r="I116" s="15">
        <v>18</v>
      </c>
      <c r="J116" s="15"/>
      <c r="K116" s="15"/>
      <c r="L116" s="15"/>
      <c r="M116" s="15"/>
      <c r="N116" s="15"/>
      <c r="O116" s="15"/>
      <c r="P116" s="15"/>
      <c r="Q116" s="15"/>
      <c r="R116" s="15">
        <v>5</v>
      </c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>
        <f t="shared" si="3"/>
        <v>23</v>
      </c>
      <c r="AG116" s="20" t="s">
        <v>101</v>
      </c>
    </row>
    <row r="117" s="2" customFormat="1" ht="15.25" customHeight="1" spans="1:33">
      <c r="A117" s="12" t="s">
        <v>34</v>
      </c>
      <c r="B117" s="13" t="s">
        <v>98</v>
      </c>
      <c r="C117" s="14" t="s">
        <v>104</v>
      </c>
      <c r="D117" s="14" t="s">
        <v>37</v>
      </c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>
        <v>1</v>
      </c>
      <c r="AB117" s="15"/>
      <c r="AC117" s="15"/>
      <c r="AD117" s="15"/>
      <c r="AE117" s="15"/>
      <c r="AF117" s="15">
        <f t="shared" si="3"/>
        <v>1</v>
      </c>
      <c r="AG117" s="20">
        <v>11000</v>
      </c>
    </row>
    <row r="118" ht="15.25" customHeight="1" spans="1:33">
      <c r="A118" s="12" t="s">
        <v>34</v>
      </c>
      <c r="B118" s="13" t="s">
        <v>98</v>
      </c>
      <c r="C118" s="14" t="s">
        <v>105</v>
      </c>
      <c r="D118" s="14" t="s">
        <v>37</v>
      </c>
      <c r="E118" s="15"/>
      <c r="F118" s="15"/>
      <c r="G118" s="15"/>
      <c r="H118" s="15"/>
      <c r="I118" s="15"/>
      <c r="J118" s="15"/>
      <c r="K118" s="15"/>
      <c r="L118" s="15"/>
      <c r="M118" s="15">
        <v>3</v>
      </c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>
        <v>1</v>
      </c>
      <c r="AB118" s="15"/>
      <c r="AC118" s="15"/>
      <c r="AD118" s="15"/>
      <c r="AE118" s="15"/>
      <c r="AF118" s="15">
        <f t="shared" si="3"/>
        <v>4</v>
      </c>
      <c r="AG118" s="20" t="s">
        <v>101</v>
      </c>
    </row>
    <row r="119" ht="15.25" customHeight="1" spans="1:33">
      <c r="A119" s="12" t="s">
        <v>34</v>
      </c>
      <c r="B119" s="13" t="s">
        <v>106</v>
      </c>
      <c r="C119" s="14" t="s">
        <v>99</v>
      </c>
      <c r="D119" s="14" t="s">
        <v>37</v>
      </c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>
        <v>3</v>
      </c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>
        <f t="shared" si="3"/>
        <v>3</v>
      </c>
      <c r="AG119" s="20">
        <v>11000</v>
      </c>
    </row>
    <row r="120" ht="15.25" customHeight="1" spans="1:33">
      <c r="A120" s="12" t="s">
        <v>34</v>
      </c>
      <c r="B120" s="13" t="s">
        <v>106</v>
      </c>
      <c r="C120" s="14" t="s">
        <v>100</v>
      </c>
      <c r="D120" s="14" t="s">
        <v>37</v>
      </c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>
        <v>3</v>
      </c>
      <c r="Y120" s="15">
        <v>3</v>
      </c>
      <c r="Z120" s="15"/>
      <c r="AA120" s="15"/>
      <c r="AB120" s="15"/>
      <c r="AC120" s="15">
        <v>3</v>
      </c>
      <c r="AD120" s="15">
        <v>4</v>
      </c>
      <c r="AE120" s="15"/>
      <c r="AF120" s="15">
        <f t="shared" si="3"/>
        <v>13</v>
      </c>
      <c r="AG120" s="20" t="s">
        <v>101</v>
      </c>
    </row>
    <row r="121" ht="15.25" customHeight="1" spans="1:33">
      <c r="A121" s="12" t="s">
        <v>34</v>
      </c>
      <c r="B121" s="13" t="s">
        <v>106</v>
      </c>
      <c r="C121" s="14" t="s">
        <v>102</v>
      </c>
      <c r="D121" s="14" t="s">
        <v>37</v>
      </c>
      <c r="E121" s="15"/>
      <c r="F121" s="15"/>
      <c r="G121" s="15"/>
      <c r="H121" s="15"/>
      <c r="I121" s="15">
        <v>13</v>
      </c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>
        <f t="shared" si="3"/>
        <v>13</v>
      </c>
      <c r="AG121" s="20" t="s">
        <v>101</v>
      </c>
    </row>
    <row r="122" ht="15.25" customHeight="1" spans="1:33">
      <c r="A122" s="12" t="s">
        <v>34</v>
      </c>
      <c r="B122" s="13" t="s">
        <v>106</v>
      </c>
      <c r="C122" s="14" t="s">
        <v>103</v>
      </c>
      <c r="D122" s="14" t="s">
        <v>37</v>
      </c>
      <c r="E122" s="15"/>
      <c r="F122" s="15">
        <v>4</v>
      </c>
      <c r="G122" s="15"/>
      <c r="H122" s="15"/>
      <c r="I122" s="15">
        <v>13</v>
      </c>
      <c r="J122" s="15"/>
      <c r="K122" s="15"/>
      <c r="L122" s="15"/>
      <c r="M122" s="15"/>
      <c r="N122" s="15"/>
      <c r="O122" s="15"/>
      <c r="P122" s="15"/>
      <c r="Q122" s="15"/>
      <c r="R122" s="15">
        <v>5</v>
      </c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>
        <f t="shared" si="3"/>
        <v>22</v>
      </c>
      <c r="AG122" s="20" t="s">
        <v>101</v>
      </c>
    </row>
    <row r="123" s="2" customFormat="1" ht="15.25" customHeight="1" spans="1:33">
      <c r="A123" s="12" t="s">
        <v>34</v>
      </c>
      <c r="B123" s="13" t="s">
        <v>106</v>
      </c>
      <c r="C123" s="14" t="s">
        <v>104</v>
      </c>
      <c r="D123" s="14" t="s">
        <v>37</v>
      </c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>
        <v>2</v>
      </c>
      <c r="AB123" s="15"/>
      <c r="AC123" s="15"/>
      <c r="AD123" s="15"/>
      <c r="AE123" s="15"/>
      <c r="AF123" s="15">
        <f t="shared" si="3"/>
        <v>2</v>
      </c>
      <c r="AG123" s="20">
        <v>11000</v>
      </c>
    </row>
    <row r="124" ht="15.25" customHeight="1" spans="1:33">
      <c r="A124" s="12" t="s">
        <v>34</v>
      </c>
      <c r="B124" s="13" t="s">
        <v>106</v>
      </c>
      <c r="C124" s="14" t="s">
        <v>105</v>
      </c>
      <c r="D124" s="14" t="s">
        <v>37</v>
      </c>
      <c r="E124" s="15"/>
      <c r="F124" s="15"/>
      <c r="G124" s="15"/>
      <c r="H124" s="15"/>
      <c r="I124" s="15"/>
      <c r="J124" s="15"/>
      <c r="K124" s="15"/>
      <c r="L124" s="15"/>
      <c r="M124" s="15">
        <v>3</v>
      </c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>
        <v>2</v>
      </c>
      <c r="AA124" s="15">
        <v>2</v>
      </c>
      <c r="AB124" s="15"/>
      <c r="AC124" s="15"/>
      <c r="AD124" s="15"/>
      <c r="AE124" s="15"/>
      <c r="AF124" s="15">
        <f t="shared" si="3"/>
        <v>7</v>
      </c>
      <c r="AG124" s="20" t="s">
        <v>101</v>
      </c>
    </row>
    <row r="125" ht="15.25" customHeight="1" spans="1:33">
      <c r="A125" s="12" t="s">
        <v>34</v>
      </c>
      <c r="B125" s="13" t="s">
        <v>107</v>
      </c>
      <c r="C125" s="14" t="s">
        <v>99</v>
      </c>
      <c r="D125" s="14" t="s">
        <v>37</v>
      </c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>
        <v>3</v>
      </c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>
        <f t="shared" si="3"/>
        <v>3</v>
      </c>
      <c r="AG125" s="20">
        <v>11000</v>
      </c>
    </row>
    <row r="126" ht="15.25" customHeight="1" spans="1:33">
      <c r="A126" s="12" t="s">
        <v>34</v>
      </c>
      <c r="B126" s="13" t="s">
        <v>107</v>
      </c>
      <c r="C126" s="14" t="s">
        <v>100</v>
      </c>
      <c r="D126" s="14" t="s">
        <v>37</v>
      </c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>
        <v>3</v>
      </c>
      <c r="Y126" s="15">
        <v>3</v>
      </c>
      <c r="Z126" s="15"/>
      <c r="AA126" s="15"/>
      <c r="AB126" s="15"/>
      <c r="AC126" s="15">
        <v>3</v>
      </c>
      <c r="AD126" s="15">
        <v>5</v>
      </c>
      <c r="AE126" s="15"/>
      <c r="AF126" s="15">
        <f t="shared" si="3"/>
        <v>14</v>
      </c>
      <c r="AG126" s="20" t="s">
        <v>101</v>
      </c>
    </row>
    <row r="127" ht="15.25" customHeight="1" spans="1:33">
      <c r="A127" s="12" t="s">
        <v>34</v>
      </c>
      <c r="B127" s="13" t="s">
        <v>107</v>
      </c>
      <c r="C127" s="14" t="s">
        <v>102</v>
      </c>
      <c r="D127" s="14" t="s">
        <v>37</v>
      </c>
      <c r="E127" s="15"/>
      <c r="F127" s="15"/>
      <c r="G127" s="15"/>
      <c r="H127" s="15"/>
      <c r="I127" s="15">
        <v>27</v>
      </c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>
        <f t="shared" si="3"/>
        <v>27</v>
      </c>
      <c r="AG127" s="20" t="s">
        <v>101</v>
      </c>
    </row>
    <row r="128" ht="15.25" customHeight="1" spans="1:33">
      <c r="A128" s="12" t="s">
        <v>34</v>
      </c>
      <c r="B128" s="13" t="s">
        <v>107</v>
      </c>
      <c r="C128" s="14" t="s">
        <v>103</v>
      </c>
      <c r="D128" s="14" t="s">
        <v>37</v>
      </c>
      <c r="E128" s="15"/>
      <c r="F128" s="15">
        <v>4</v>
      </c>
      <c r="G128" s="15"/>
      <c r="H128" s="15"/>
      <c r="I128" s="15">
        <v>26</v>
      </c>
      <c r="J128" s="15"/>
      <c r="K128" s="15"/>
      <c r="L128" s="15"/>
      <c r="M128" s="15"/>
      <c r="N128" s="15"/>
      <c r="O128" s="15"/>
      <c r="P128" s="15"/>
      <c r="Q128" s="15"/>
      <c r="R128" s="15">
        <v>5</v>
      </c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>
        <f t="shared" si="3"/>
        <v>35</v>
      </c>
      <c r="AG128" s="20" t="s">
        <v>101</v>
      </c>
    </row>
    <row r="129" s="2" customFormat="1" ht="15.25" customHeight="1" spans="1:33">
      <c r="A129" s="12" t="s">
        <v>34</v>
      </c>
      <c r="B129" s="13" t="s">
        <v>107</v>
      </c>
      <c r="C129" s="14" t="s">
        <v>104</v>
      </c>
      <c r="D129" s="14" t="s">
        <v>37</v>
      </c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>
        <v>2</v>
      </c>
      <c r="AB129" s="15"/>
      <c r="AC129" s="15"/>
      <c r="AD129" s="15"/>
      <c r="AE129" s="15"/>
      <c r="AF129" s="15">
        <f t="shared" si="3"/>
        <v>2</v>
      </c>
      <c r="AG129" s="20">
        <v>11000</v>
      </c>
    </row>
    <row r="130" ht="15.25" customHeight="1" spans="1:33">
      <c r="A130" s="12" t="s">
        <v>34</v>
      </c>
      <c r="B130" s="13" t="s">
        <v>107</v>
      </c>
      <c r="C130" s="14" t="s">
        <v>105</v>
      </c>
      <c r="D130" s="14" t="s">
        <v>37</v>
      </c>
      <c r="E130" s="15"/>
      <c r="F130" s="15"/>
      <c r="G130" s="15"/>
      <c r="H130" s="15"/>
      <c r="I130" s="15"/>
      <c r="J130" s="15"/>
      <c r="K130" s="15"/>
      <c r="L130" s="15"/>
      <c r="M130" s="15">
        <v>3</v>
      </c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>
        <v>3</v>
      </c>
      <c r="AA130" s="15">
        <v>3</v>
      </c>
      <c r="AB130" s="15"/>
      <c r="AC130" s="15"/>
      <c r="AD130" s="15"/>
      <c r="AE130" s="15"/>
      <c r="AF130" s="15">
        <f t="shared" si="3"/>
        <v>9</v>
      </c>
      <c r="AG130" s="20" t="s">
        <v>101</v>
      </c>
    </row>
    <row r="131" ht="15.25" customHeight="1" spans="1:33">
      <c r="A131" s="12" t="s">
        <v>34</v>
      </c>
      <c r="B131" s="13" t="s">
        <v>108</v>
      </c>
      <c r="C131" s="14" t="s">
        <v>99</v>
      </c>
      <c r="D131" s="14" t="s">
        <v>37</v>
      </c>
      <c r="E131" s="15"/>
      <c r="F131" s="15"/>
      <c r="G131" s="15"/>
      <c r="H131" s="15"/>
      <c r="I131" s="15"/>
      <c r="J131" s="15"/>
      <c r="K131" s="15"/>
      <c r="L131" s="15"/>
      <c r="M131" s="15"/>
      <c r="N131" s="15">
        <v>2</v>
      </c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>
        <f t="shared" si="3"/>
        <v>2</v>
      </c>
      <c r="AG131" s="20">
        <v>11000</v>
      </c>
    </row>
    <row r="132" s="3" customFormat="1" ht="15.25" customHeight="1" spans="1:33">
      <c r="A132" s="12" t="s">
        <v>34</v>
      </c>
      <c r="B132" s="13" t="s">
        <v>108</v>
      </c>
      <c r="C132" s="14" t="s">
        <v>102</v>
      </c>
      <c r="D132" s="14" t="s">
        <v>37</v>
      </c>
      <c r="E132" s="15"/>
      <c r="F132" s="15"/>
      <c r="G132" s="15"/>
      <c r="H132" s="15"/>
      <c r="I132" s="15">
        <v>10</v>
      </c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>
        <f t="shared" ref="AF132:AF163" si="4">SUM(E132:AE132)</f>
        <v>10</v>
      </c>
      <c r="AG132" s="20" t="s">
        <v>101</v>
      </c>
    </row>
    <row r="133" s="3" customFormat="1" ht="15.25" customHeight="1" spans="1:33">
      <c r="A133" s="12" t="s">
        <v>34</v>
      </c>
      <c r="B133" s="13" t="s">
        <v>108</v>
      </c>
      <c r="C133" s="14" t="s">
        <v>103</v>
      </c>
      <c r="D133" s="14" t="s">
        <v>37</v>
      </c>
      <c r="E133" s="15"/>
      <c r="F133" s="15"/>
      <c r="G133" s="15"/>
      <c r="H133" s="15"/>
      <c r="I133" s="15">
        <v>10</v>
      </c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>
        <v>4</v>
      </c>
      <c r="AA133" s="15"/>
      <c r="AB133" s="15"/>
      <c r="AC133" s="15"/>
      <c r="AD133" s="15"/>
      <c r="AE133" s="15"/>
      <c r="AF133" s="15">
        <f t="shared" si="4"/>
        <v>14</v>
      </c>
      <c r="AG133" s="20" t="s">
        <v>101</v>
      </c>
    </row>
    <row r="134" s="3" customFormat="1" ht="15.25" customHeight="1" spans="1:33">
      <c r="A134" s="12" t="s">
        <v>34</v>
      </c>
      <c r="B134" s="13" t="s">
        <v>108</v>
      </c>
      <c r="C134" s="14" t="s">
        <v>104</v>
      </c>
      <c r="D134" s="14" t="s">
        <v>37</v>
      </c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>
        <v>2</v>
      </c>
      <c r="AB134" s="15"/>
      <c r="AC134" s="15"/>
      <c r="AD134" s="15"/>
      <c r="AE134" s="15"/>
      <c r="AF134" s="15">
        <f t="shared" si="4"/>
        <v>2</v>
      </c>
      <c r="AG134" s="20">
        <v>11000</v>
      </c>
    </row>
    <row r="135" s="3" customFormat="1" ht="15.25" customHeight="1" spans="1:33">
      <c r="A135" s="12" t="s">
        <v>34</v>
      </c>
      <c r="B135" s="13" t="s">
        <v>108</v>
      </c>
      <c r="C135" s="14" t="s">
        <v>105</v>
      </c>
      <c r="D135" s="14" t="s">
        <v>37</v>
      </c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>
        <v>2</v>
      </c>
      <c r="AB135" s="15"/>
      <c r="AC135" s="15"/>
      <c r="AD135" s="15"/>
      <c r="AE135" s="15"/>
      <c r="AF135" s="15">
        <f t="shared" si="4"/>
        <v>2</v>
      </c>
      <c r="AG135" s="20">
        <v>11000</v>
      </c>
    </row>
    <row r="136" ht="15.25" customHeight="1" spans="1:33">
      <c r="A136" s="12" t="s">
        <v>34</v>
      </c>
      <c r="B136" s="13" t="s">
        <v>109</v>
      </c>
      <c r="C136" s="14" t="s">
        <v>73</v>
      </c>
      <c r="D136" s="14" t="s">
        <v>37</v>
      </c>
      <c r="E136" s="15">
        <v>4</v>
      </c>
      <c r="F136" s="15"/>
      <c r="G136" s="15"/>
      <c r="H136" s="15"/>
      <c r="I136" s="15">
        <v>16</v>
      </c>
      <c r="J136" s="15"/>
      <c r="K136" s="15"/>
      <c r="L136" s="15"/>
      <c r="M136" s="15"/>
      <c r="N136" s="15"/>
      <c r="O136" s="15">
        <v>4</v>
      </c>
      <c r="P136" s="15">
        <v>5</v>
      </c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>
        <f t="shared" si="4"/>
        <v>29</v>
      </c>
      <c r="AG136" s="20" t="s">
        <v>110</v>
      </c>
    </row>
    <row r="137" ht="15.25" customHeight="1" spans="1:33">
      <c r="A137" s="12" t="s">
        <v>34</v>
      </c>
      <c r="B137" s="13" t="s">
        <v>109</v>
      </c>
      <c r="C137" s="14" t="s">
        <v>74</v>
      </c>
      <c r="D137" s="14" t="s">
        <v>37</v>
      </c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>
        <v>2</v>
      </c>
      <c r="AA137" s="15">
        <v>4</v>
      </c>
      <c r="AB137" s="15"/>
      <c r="AC137" s="15"/>
      <c r="AD137" s="15"/>
      <c r="AE137" s="15"/>
      <c r="AF137" s="15">
        <f t="shared" si="4"/>
        <v>6</v>
      </c>
      <c r="AG137" s="20" t="s">
        <v>110</v>
      </c>
    </row>
    <row r="138" s="4" customFormat="1" ht="15.25" customHeight="1" spans="1:33">
      <c r="A138" s="12" t="s">
        <v>34</v>
      </c>
      <c r="B138" s="13" t="s">
        <v>111</v>
      </c>
      <c r="C138" s="14" t="s">
        <v>73</v>
      </c>
      <c r="D138" s="14" t="s">
        <v>37</v>
      </c>
      <c r="E138" s="15"/>
      <c r="F138" s="15"/>
      <c r="G138" s="15"/>
      <c r="H138" s="15"/>
      <c r="I138" s="15">
        <v>5</v>
      </c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>
        <f t="shared" si="4"/>
        <v>5</v>
      </c>
      <c r="AG138" s="20">
        <v>4200</v>
      </c>
    </row>
    <row r="139" s="3" customFormat="1" ht="15.25" customHeight="1" spans="1:33">
      <c r="A139" s="12" t="s">
        <v>34</v>
      </c>
      <c r="B139" s="13" t="s">
        <v>112</v>
      </c>
      <c r="C139" s="14" t="s">
        <v>36</v>
      </c>
      <c r="D139" s="14" t="s">
        <v>37</v>
      </c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>
        <v>4</v>
      </c>
      <c r="V139" s="15"/>
      <c r="W139" s="15"/>
      <c r="X139" s="15"/>
      <c r="Y139" s="15"/>
      <c r="Z139" s="15">
        <v>4</v>
      </c>
      <c r="AA139" s="15">
        <v>4</v>
      </c>
      <c r="AB139" s="15"/>
      <c r="AC139" s="15"/>
      <c r="AD139" s="15"/>
      <c r="AE139" s="15"/>
      <c r="AF139" s="15">
        <f t="shared" si="4"/>
        <v>12</v>
      </c>
      <c r="AG139" s="20" t="s">
        <v>110</v>
      </c>
    </row>
    <row r="140" s="3" customFormat="1" ht="15.25" customHeight="1" spans="1:33">
      <c r="A140" s="12" t="s">
        <v>34</v>
      </c>
      <c r="B140" s="13" t="s">
        <v>112</v>
      </c>
      <c r="C140" s="14" t="s">
        <v>39</v>
      </c>
      <c r="D140" s="14" t="s">
        <v>37</v>
      </c>
      <c r="E140" s="15"/>
      <c r="F140" s="15"/>
      <c r="G140" s="15"/>
      <c r="H140" s="15">
        <v>3</v>
      </c>
      <c r="I140" s="15">
        <v>14</v>
      </c>
      <c r="J140" s="15">
        <v>2</v>
      </c>
      <c r="K140" s="15"/>
      <c r="L140" s="15"/>
      <c r="M140" s="15"/>
      <c r="N140" s="15"/>
      <c r="O140" s="15"/>
      <c r="P140" s="15"/>
      <c r="Q140" s="15"/>
      <c r="R140" s="15">
        <v>4</v>
      </c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>
        <f t="shared" si="4"/>
        <v>23</v>
      </c>
      <c r="AG140" s="20" t="s">
        <v>110</v>
      </c>
    </row>
    <row r="141" s="3" customFormat="1" ht="15.25" customHeight="1" spans="1:33">
      <c r="A141" s="12" t="s">
        <v>34</v>
      </c>
      <c r="B141" s="13" t="s">
        <v>112</v>
      </c>
      <c r="C141" s="14" t="s">
        <v>73</v>
      </c>
      <c r="D141" s="14" t="s">
        <v>37</v>
      </c>
      <c r="E141" s="15"/>
      <c r="F141" s="15"/>
      <c r="G141" s="15">
        <v>3</v>
      </c>
      <c r="H141" s="15"/>
      <c r="I141" s="15">
        <v>15</v>
      </c>
      <c r="J141" s="15"/>
      <c r="K141" s="15"/>
      <c r="L141" s="15"/>
      <c r="M141" s="15"/>
      <c r="N141" s="15">
        <v>2</v>
      </c>
      <c r="O141" s="15">
        <v>4</v>
      </c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>
        <f t="shared" si="4"/>
        <v>24</v>
      </c>
      <c r="AG141" s="20" t="s">
        <v>110</v>
      </c>
    </row>
    <row r="142" s="3" customFormat="1" ht="15.25" customHeight="1" spans="1:33">
      <c r="A142" s="12" t="s">
        <v>34</v>
      </c>
      <c r="B142" s="13" t="s">
        <v>112</v>
      </c>
      <c r="C142" s="14" t="s">
        <v>74</v>
      </c>
      <c r="D142" s="14" t="s">
        <v>37</v>
      </c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>
        <v>3</v>
      </c>
      <c r="V142" s="15"/>
      <c r="W142" s="15"/>
      <c r="X142" s="15"/>
      <c r="Y142" s="15"/>
      <c r="Z142" s="15">
        <v>4</v>
      </c>
      <c r="AA142" s="15">
        <v>4</v>
      </c>
      <c r="AB142" s="15"/>
      <c r="AC142" s="15"/>
      <c r="AD142" s="15"/>
      <c r="AE142" s="15"/>
      <c r="AF142" s="15">
        <f t="shared" si="4"/>
        <v>11</v>
      </c>
      <c r="AG142" s="20" t="s">
        <v>110</v>
      </c>
    </row>
    <row r="143" ht="15.25" customHeight="1" spans="1:33">
      <c r="A143" s="12" t="s">
        <v>34</v>
      </c>
      <c r="B143" s="13" t="s">
        <v>113</v>
      </c>
      <c r="C143" s="14" t="s">
        <v>73</v>
      </c>
      <c r="D143" s="14" t="s">
        <v>37</v>
      </c>
      <c r="E143" s="15">
        <v>2</v>
      </c>
      <c r="F143" s="15"/>
      <c r="G143" s="15"/>
      <c r="H143" s="15"/>
      <c r="I143" s="15">
        <v>38</v>
      </c>
      <c r="J143" s="15">
        <v>2</v>
      </c>
      <c r="K143" s="15"/>
      <c r="L143" s="15"/>
      <c r="M143" s="15"/>
      <c r="N143" s="15"/>
      <c r="O143" s="15">
        <v>4</v>
      </c>
      <c r="P143" s="15">
        <v>5</v>
      </c>
      <c r="Q143" s="15"/>
      <c r="R143" s="15">
        <v>5</v>
      </c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>
        <f t="shared" si="4"/>
        <v>56</v>
      </c>
      <c r="AG143" s="20" t="s">
        <v>110</v>
      </c>
    </row>
    <row r="144" ht="15.25" customHeight="1" spans="1:33">
      <c r="A144" s="12" t="s">
        <v>34</v>
      </c>
      <c r="B144" s="13" t="s">
        <v>113</v>
      </c>
      <c r="C144" s="14" t="s">
        <v>74</v>
      </c>
      <c r="D144" s="14" t="s">
        <v>37</v>
      </c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>
        <v>2</v>
      </c>
      <c r="W144" s="15"/>
      <c r="X144" s="15"/>
      <c r="Y144" s="15"/>
      <c r="Z144" s="15">
        <v>2</v>
      </c>
      <c r="AA144" s="15"/>
      <c r="AB144" s="15"/>
      <c r="AC144" s="15"/>
      <c r="AD144" s="15"/>
      <c r="AE144" s="15"/>
      <c r="AF144" s="15">
        <f t="shared" si="4"/>
        <v>4</v>
      </c>
      <c r="AG144" s="20" t="s">
        <v>110</v>
      </c>
    </row>
    <row r="145" ht="15.25" customHeight="1" spans="1:33">
      <c r="A145" s="12" t="s">
        <v>34</v>
      </c>
      <c r="B145" s="13" t="s">
        <v>114</v>
      </c>
      <c r="C145" s="14" t="s">
        <v>115</v>
      </c>
      <c r="D145" s="14" t="s">
        <v>37</v>
      </c>
      <c r="E145" s="15"/>
      <c r="F145" s="15"/>
      <c r="G145" s="15"/>
      <c r="H145" s="15">
        <v>5</v>
      </c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>
        <f t="shared" si="4"/>
        <v>5</v>
      </c>
      <c r="AG145" s="20" t="s">
        <v>110</v>
      </c>
    </row>
    <row r="146" ht="15.25" customHeight="1" spans="1:33">
      <c r="A146" s="12" t="s">
        <v>34</v>
      </c>
      <c r="B146" s="13" t="s">
        <v>114</v>
      </c>
      <c r="C146" s="14" t="s">
        <v>116</v>
      </c>
      <c r="D146" s="14" t="s">
        <v>37</v>
      </c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>
        <v>7</v>
      </c>
      <c r="P146" s="15"/>
      <c r="Q146" s="15"/>
      <c r="R146" s="15"/>
      <c r="S146" s="15"/>
      <c r="T146" s="15"/>
      <c r="U146" s="15"/>
      <c r="V146" s="15"/>
      <c r="W146" s="15"/>
      <c r="X146" s="15">
        <v>6</v>
      </c>
      <c r="Y146" s="15"/>
      <c r="Z146" s="15"/>
      <c r="AA146" s="15"/>
      <c r="AB146" s="15"/>
      <c r="AC146" s="15"/>
      <c r="AD146" s="15"/>
      <c r="AE146" s="15"/>
      <c r="AF146" s="15">
        <f t="shared" si="4"/>
        <v>13</v>
      </c>
      <c r="AG146" s="20" t="s">
        <v>110</v>
      </c>
    </row>
    <row r="147" ht="15.25" customHeight="1" spans="1:33">
      <c r="A147" s="12" t="s">
        <v>34</v>
      </c>
      <c r="B147" s="13" t="s">
        <v>114</v>
      </c>
      <c r="C147" s="14" t="s">
        <v>117</v>
      </c>
      <c r="D147" s="14" t="s">
        <v>37</v>
      </c>
      <c r="E147" s="15"/>
      <c r="F147" s="15"/>
      <c r="G147" s="15"/>
      <c r="H147" s="15"/>
      <c r="I147" s="15"/>
      <c r="J147" s="15"/>
      <c r="K147" s="15"/>
      <c r="L147" s="15"/>
      <c r="M147" s="15">
        <v>7</v>
      </c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>
        <f t="shared" si="4"/>
        <v>7</v>
      </c>
      <c r="AG147" s="20" t="s">
        <v>110</v>
      </c>
    </row>
    <row r="148" ht="15.25" customHeight="1" spans="1:33">
      <c r="A148" s="12" t="s">
        <v>34</v>
      </c>
      <c r="B148" s="13" t="s">
        <v>114</v>
      </c>
      <c r="C148" s="14" t="s">
        <v>118</v>
      </c>
      <c r="D148" s="14" t="s">
        <v>37</v>
      </c>
      <c r="E148" s="15"/>
      <c r="F148" s="15"/>
      <c r="G148" s="15"/>
      <c r="H148" s="15"/>
      <c r="I148" s="15">
        <v>45</v>
      </c>
      <c r="J148" s="15"/>
      <c r="K148" s="15"/>
      <c r="L148" s="15"/>
      <c r="M148" s="15"/>
      <c r="N148" s="15"/>
      <c r="O148" s="15"/>
      <c r="P148" s="15">
        <v>10</v>
      </c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>
        <f t="shared" si="4"/>
        <v>55</v>
      </c>
      <c r="AG148" s="20" t="s">
        <v>110</v>
      </c>
    </row>
    <row r="149" s="3" customFormat="1" ht="15.25" customHeight="1" spans="1:33">
      <c r="A149" s="12" t="s">
        <v>34</v>
      </c>
      <c r="B149" s="13" t="s">
        <v>119</v>
      </c>
      <c r="C149" s="14" t="s">
        <v>36</v>
      </c>
      <c r="D149" s="14" t="s">
        <v>37</v>
      </c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>
        <v>4</v>
      </c>
      <c r="AA149" s="15"/>
      <c r="AB149" s="15"/>
      <c r="AC149" s="15"/>
      <c r="AD149" s="15"/>
      <c r="AE149" s="15"/>
      <c r="AF149" s="15">
        <f t="shared" si="4"/>
        <v>4</v>
      </c>
      <c r="AG149" s="20" t="s">
        <v>38</v>
      </c>
    </row>
    <row r="150" s="3" customFormat="1" ht="15.25" customHeight="1" spans="1:33">
      <c r="A150" s="12" t="s">
        <v>34</v>
      </c>
      <c r="B150" s="13" t="s">
        <v>119</v>
      </c>
      <c r="C150" s="14" t="s">
        <v>39</v>
      </c>
      <c r="D150" s="14" t="s">
        <v>37</v>
      </c>
      <c r="E150" s="15"/>
      <c r="F150" s="15"/>
      <c r="G150" s="15"/>
      <c r="H150" s="15"/>
      <c r="I150" s="15">
        <v>81</v>
      </c>
      <c r="J150" s="15">
        <v>4</v>
      </c>
      <c r="K150" s="15"/>
      <c r="L150" s="15"/>
      <c r="M150" s="15"/>
      <c r="N150" s="15"/>
      <c r="O150" s="15"/>
      <c r="P150" s="15"/>
      <c r="Q150" s="15"/>
      <c r="R150" s="15">
        <v>4</v>
      </c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>
        <f t="shared" si="4"/>
        <v>89</v>
      </c>
      <c r="AG150" s="20" t="s">
        <v>38</v>
      </c>
    </row>
    <row r="151" s="3" customFormat="1" ht="15.25" customHeight="1" spans="1:33">
      <c r="A151" s="12" t="s">
        <v>34</v>
      </c>
      <c r="B151" s="13" t="s">
        <v>119</v>
      </c>
      <c r="C151" s="14" t="s">
        <v>45</v>
      </c>
      <c r="D151" s="14" t="s">
        <v>37</v>
      </c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>
        <v>4</v>
      </c>
      <c r="Y151" s="15"/>
      <c r="Z151" s="15"/>
      <c r="AA151" s="15"/>
      <c r="AB151" s="15">
        <v>4</v>
      </c>
      <c r="AC151" s="15"/>
      <c r="AD151" s="15">
        <v>5</v>
      </c>
      <c r="AE151" s="15"/>
      <c r="AF151" s="15">
        <f t="shared" si="4"/>
        <v>13</v>
      </c>
      <c r="AG151" s="20" t="s">
        <v>38</v>
      </c>
    </row>
    <row r="152" s="3" customFormat="1" ht="15.25" customHeight="1" spans="1:33">
      <c r="A152" s="12" t="s">
        <v>34</v>
      </c>
      <c r="B152" s="13" t="s">
        <v>120</v>
      </c>
      <c r="C152" s="14" t="s">
        <v>39</v>
      </c>
      <c r="D152" s="14" t="s">
        <v>37</v>
      </c>
      <c r="E152" s="15"/>
      <c r="F152" s="15"/>
      <c r="G152" s="15"/>
      <c r="H152" s="15"/>
      <c r="I152" s="15">
        <v>14</v>
      </c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>
        <f t="shared" si="4"/>
        <v>14</v>
      </c>
      <c r="AG152" s="20" t="s">
        <v>38</v>
      </c>
    </row>
    <row r="153" ht="15.25" customHeight="1" spans="1:33">
      <c r="A153" s="12" t="s">
        <v>34</v>
      </c>
      <c r="B153" s="13" t="s">
        <v>121</v>
      </c>
      <c r="C153" s="14" t="s">
        <v>36</v>
      </c>
      <c r="D153" s="14" t="s">
        <v>37</v>
      </c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>
        <v>3</v>
      </c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>
        <f t="shared" si="4"/>
        <v>3</v>
      </c>
      <c r="AG153" s="20" t="s">
        <v>38</v>
      </c>
    </row>
    <row r="154" ht="15.25" customHeight="1" spans="1:33">
      <c r="A154" s="12" t="s">
        <v>34</v>
      </c>
      <c r="B154" s="13" t="s">
        <v>121</v>
      </c>
      <c r="C154" s="14" t="s">
        <v>39</v>
      </c>
      <c r="D154" s="14" t="s">
        <v>37</v>
      </c>
      <c r="E154" s="15"/>
      <c r="F154" s="15">
        <v>5</v>
      </c>
      <c r="G154" s="15">
        <v>3</v>
      </c>
      <c r="H154" s="15">
        <v>3</v>
      </c>
      <c r="I154" s="15">
        <v>79</v>
      </c>
      <c r="J154" s="15">
        <v>4</v>
      </c>
      <c r="K154" s="15"/>
      <c r="L154" s="15"/>
      <c r="M154" s="15"/>
      <c r="N154" s="15"/>
      <c r="O154" s="15">
        <v>3</v>
      </c>
      <c r="P154" s="15"/>
      <c r="Q154" s="15"/>
      <c r="R154" s="15">
        <v>3</v>
      </c>
      <c r="S154" s="15">
        <v>3</v>
      </c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>
        <v>4</v>
      </c>
      <c r="AF154" s="15">
        <f t="shared" si="4"/>
        <v>107</v>
      </c>
      <c r="AG154" s="20" t="s">
        <v>38</v>
      </c>
    </row>
    <row r="155" ht="15.25" customHeight="1" spans="1:33">
      <c r="A155" s="12" t="s">
        <v>34</v>
      </c>
      <c r="B155" s="13" t="s">
        <v>122</v>
      </c>
      <c r="C155" s="14" t="s">
        <v>39</v>
      </c>
      <c r="D155" s="14" t="s">
        <v>37</v>
      </c>
      <c r="E155" s="15"/>
      <c r="F155" s="15"/>
      <c r="G155" s="15"/>
      <c r="H155" s="15"/>
      <c r="I155" s="15">
        <v>10</v>
      </c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>
        <f t="shared" si="4"/>
        <v>10</v>
      </c>
      <c r="AG155" s="20" t="s">
        <v>38</v>
      </c>
    </row>
    <row r="156" ht="15.25" customHeight="1" spans="1:33">
      <c r="A156" s="12" t="s">
        <v>34</v>
      </c>
      <c r="B156" s="13" t="s">
        <v>123</v>
      </c>
      <c r="C156" s="14" t="s">
        <v>36</v>
      </c>
      <c r="D156" s="14" t="s">
        <v>37</v>
      </c>
      <c r="E156" s="15"/>
      <c r="F156" s="15"/>
      <c r="G156" s="15"/>
      <c r="H156" s="15"/>
      <c r="I156" s="15"/>
      <c r="J156" s="15"/>
      <c r="K156" s="15"/>
      <c r="L156" s="15"/>
      <c r="M156" s="15">
        <v>7</v>
      </c>
      <c r="N156" s="15"/>
      <c r="O156" s="15"/>
      <c r="P156" s="15"/>
      <c r="Q156" s="15"/>
      <c r="R156" s="15"/>
      <c r="S156" s="15"/>
      <c r="T156" s="15"/>
      <c r="U156" s="15">
        <v>10</v>
      </c>
      <c r="V156" s="15"/>
      <c r="W156" s="15"/>
      <c r="X156" s="15"/>
      <c r="Y156" s="15">
        <v>3</v>
      </c>
      <c r="Z156" s="15"/>
      <c r="AA156" s="15"/>
      <c r="AB156" s="15"/>
      <c r="AC156" s="15"/>
      <c r="AD156" s="15"/>
      <c r="AE156" s="15"/>
      <c r="AF156" s="15">
        <f t="shared" si="4"/>
        <v>20</v>
      </c>
      <c r="AG156" s="20" t="s">
        <v>124</v>
      </c>
    </row>
    <row r="157" ht="15.25" customHeight="1" spans="1:33">
      <c r="A157" s="12" t="s">
        <v>34</v>
      </c>
      <c r="B157" s="13" t="s">
        <v>123</v>
      </c>
      <c r="C157" s="14" t="s">
        <v>39</v>
      </c>
      <c r="D157" s="14" t="s">
        <v>37</v>
      </c>
      <c r="E157" s="15">
        <v>3</v>
      </c>
      <c r="F157" s="15"/>
      <c r="G157" s="15"/>
      <c r="H157" s="15"/>
      <c r="I157" s="15">
        <v>2</v>
      </c>
      <c r="J157" s="15"/>
      <c r="K157" s="15"/>
      <c r="L157" s="15">
        <v>33</v>
      </c>
      <c r="M157" s="15"/>
      <c r="N157" s="15">
        <v>2</v>
      </c>
      <c r="O157" s="15"/>
      <c r="P157" s="15">
        <v>7</v>
      </c>
      <c r="Q157" s="15"/>
      <c r="R157" s="15">
        <v>4</v>
      </c>
      <c r="S157" s="15">
        <v>5</v>
      </c>
      <c r="T157" s="15">
        <v>4</v>
      </c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>
        <f t="shared" si="4"/>
        <v>60</v>
      </c>
      <c r="AG157" s="20" t="s">
        <v>124</v>
      </c>
    </row>
    <row r="158" ht="15.25" customHeight="1" spans="1:33">
      <c r="A158" s="12" t="s">
        <v>34</v>
      </c>
      <c r="B158" s="13" t="s">
        <v>123</v>
      </c>
      <c r="C158" s="14" t="s">
        <v>45</v>
      </c>
      <c r="D158" s="14" t="s">
        <v>37</v>
      </c>
      <c r="E158" s="15"/>
      <c r="F158" s="15"/>
      <c r="G158" s="15"/>
      <c r="H158" s="15"/>
      <c r="I158" s="15"/>
      <c r="J158" s="15"/>
      <c r="K158" s="15">
        <v>4</v>
      </c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>
        <v>9</v>
      </c>
      <c r="Y158" s="15"/>
      <c r="Z158" s="15"/>
      <c r="AA158" s="15"/>
      <c r="AB158" s="15"/>
      <c r="AC158" s="15"/>
      <c r="AD158" s="15">
        <v>7</v>
      </c>
      <c r="AE158" s="15"/>
      <c r="AF158" s="15">
        <f t="shared" si="4"/>
        <v>20</v>
      </c>
      <c r="AG158" s="20" t="s">
        <v>124</v>
      </c>
    </row>
    <row r="159" ht="15.25" customHeight="1" spans="1:33">
      <c r="A159" s="12" t="s">
        <v>34</v>
      </c>
      <c r="B159" s="13" t="s">
        <v>125</v>
      </c>
      <c r="C159" s="14" t="s">
        <v>36</v>
      </c>
      <c r="D159" s="14" t="s">
        <v>37</v>
      </c>
      <c r="E159" s="15"/>
      <c r="F159" s="15"/>
      <c r="G159" s="15"/>
      <c r="H159" s="15"/>
      <c r="I159" s="15"/>
      <c r="J159" s="15"/>
      <c r="K159" s="15"/>
      <c r="L159" s="15"/>
      <c r="M159" s="15">
        <v>11</v>
      </c>
      <c r="N159" s="15"/>
      <c r="O159" s="15"/>
      <c r="P159" s="15"/>
      <c r="Q159" s="15"/>
      <c r="R159" s="15"/>
      <c r="S159" s="15"/>
      <c r="T159" s="15"/>
      <c r="U159" s="15">
        <v>12</v>
      </c>
      <c r="V159" s="15"/>
      <c r="W159" s="15"/>
      <c r="X159" s="15"/>
      <c r="Y159" s="15">
        <v>3</v>
      </c>
      <c r="Z159" s="15"/>
      <c r="AA159" s="15"/>
      <c r="AB159" s="15"/>
      <c r="AC159" s="15"/>
      <c r="AD159" s="15"/>
      <c r="AE159" s="15"/>
      <c r="AF159" s="15">
        <f t="shared" si="4"/>
        <v>26</v>
      </c>
      <c r="AG159" s="20" t="s">
        <v>124</v>
      </c>
    </row>
    <row r="160" ht="15.25" customHeight="1" spans="1:33">
      <c r="A160" s="12" t="s">
        <v>34</v>
      </c>
      <c r="B160" s="13" t="s">
        <v>125</v>
      </c>
      <c r="C160" s="14" t="s">
        <v>39</v>
      </c>
      <c r="D160" s="14" t="s">
        <v>37</v>
      </c>
      <c r="E160" s="15">
        <v>4</v>
      </c>
      <c r="F160" s="15"/>
      <c r="G160" s="15"/>
      <c r="H160" s="15"/>
      <c r="I160" s="15">
        <v>2</v>
      </c>
      <c r="J160" s="15"/>
      <c r="K160" s="15"/>
      <c r="L160" s="15">
        <v>30</v>
      </c>
      <c r="M160" s="15"/>
      <c r="N160" s="15">
        <v>4</v>
      </c>
      <c r="O160" s="15"/>
      <c r="P160" s="15">
        <v>9</v>
      </c>
      <c r="Q160" s="15"/>
      <c r="R160" s="15">
        <v>4</v>
      </c>
      <c r="S160" s="15">
        <v>5</v>
      </c>
      <c r="T160" s="15">
        <v>10</v>
      </c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>
        <f t="shared" si="4"/>
        <v>68</v>
      </c>
      <c r="AG160" s="20" t="s">
        <v>124</v>
      </c>
    </row>
    <row r="161" ht="15.25" customHeight="1" spans="1:33">
      <c r="A161" s="12" t="s">
        <v>34</v>
      </c>
      <c r="B161" s="13" t="s">
        <v>125</v>
      </c>
      <c r="C161" s="14" t="s">
        <v>45</v>
      </c>
      <c r="D161" s="14" t="s">
        <v>37</v>
      </c>
      <c r="E161" s="15"/>
      <c r="F161" s="15"/>
      <c r="G161" s="15"/>
      <c r="H161" s="15"/>
      <c r="I161" s="15"/>
      <c r="J161" s="15"/>
      <c r="K161" s="15">
        <v>7</v>
      </c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>
        <v>10</v>
      </c>
      <c r="Y161" s="15"/>
      <c r="Z161" s="15"/>
      <c r="AA161" s="15"/>
      <c r="AB161" s="15"/>
      <c r="AC161" s="15"/>
      <c r="AD161" s="15">
        <v>9</v>
      </c>
      <c r="AE161" s="15"/>
      <c r="AF161" s="15">
        <f t="shared" si="4"/>
        <v>26</v>
      </c>
      <c r="AG161" s="20" t="s">
        <v>124</v>
      </c>
    </row>
    <row r="162" ht="15" customHeight="1" spans="1:33">
      <c r="A162" s="21" t="s">
        <v>126</v>
      </c>
      <c r="B162" s="22" t="s">
        <v>127</v>
      </c>
      <c r="C162" s="22" t="s">
        <v>39</v>
      </c>
      <c r="D162" s="22" t="s">
        <v>128</v>
      </c>
      <c r="E162" s="15"/>
      <c r="F162" s="15"/>
      <c r="G162" s="15"/>
      <c r="H162" s="15"/>
      <c r="I162" s="15">
        <v>101</v>
      </c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>
        <f t="shared" si="4"/>
        <v>101</v>
      </c>
      <c r="AG162" s="12" t="s">
        <v>129</v>
      </c>
    </row>
    <row r="163" s="5" customFormat="1" ht="15.25" customHeight="1" spans="1:33">
      <c r="A163" s="23" t="s">
        <v>130</v>
      </c>
      <c r="B163" s="23"/>
      <c r="C163" s="23"/>
      <c r="D163" s="23"/>
      <c r="E163" s="24">
        <f>SUM(E3:E162)</f>
        <v>75</v>
      </c>
      <c r="F163" s="24">
        <f>SUM(F3:F162)</f>
        <v>60</v>
      </c>
      <c r="G163" s="24">
        <f>SUM(G3:G162)</f>
        <v>32</v>
      </c>
      <c r="H163" s="24">
        <f>SUM(H3:H162)</f>
        <v>58</v>
      </c>
      <c r="I163" s="24">
        <f>SUM(I3:I162)</f>
        <v>3506</v>
      </c>
      <c r="J163" s="24">
        <f t="shared" ref="J163:AF163" si="5">SUM(J3:J162)</f>
        <v>50</v>
      </c>
      <c r="K163" s="24">
        <f t="shared" si="5"/>
        <v>45</v>
      </c>
      <c r="L163" s="24">
        <f t="shared" si="5"/>
        <v>93</v>
      </c>
      <c r="M163" s="24">
        <f t="shared" si="5"/>
        <v>57</v>
      </c>
      <c r="N163" s="24">
        <f t="shared" si="5"/>
        <v>25</v>
      </c>
      <c r="O163" s="24">
        <f t="shared" si="5"/>
        <v>76</v>
      </c>
      <c r="P163" s="24">
        <f t="shared" si="5"/>
        <v>88</v>
      </c>
      <c r="Q163" s="24">
        <f t="shared" si="5"/>
        <v>18</v>
      </c>
      <c r="R163" s="24">
        <f t="shared" si="5"/>
        <v>65</v>
      </c>
      <c r="S163" s="24">
        <f t="shared" si="5"/>
        <v>65</v>
      </c>
      <c r="T163" s="24">
        <f t="shared" si="5"/>
        <v>41</v>
      </c>
      <c r="U163" s="24">
        <f t="shared" si="5"/>
        <v>56</v>
      </c>
      <c r="V163" s="24">
        <f t="shared" si="5"/>
        <v>31</v>
      </c>
      <c r="W163" s="24">
        <f t="shared" si="5"/>
        <v>35</v>
      </c>
      <c r="X163" s="24">
        <f t="shared" si="5"/>
        <v>77</v>
      </c>
      <c r="Y163" s="24">
        <f t="shared" si="5"/>
        <v>48</v>
      </c>
      <c r="Z163" s="24">
        <f t="shared" si="5"/>
        <v>70</v>
      </c>
      <c r="AA163" s="24">
        <f t="shared" si="5"/>
        <v>74</v>
      </c>
      <c r="AB163" s="24">
        <f t="shared" si="5"/>
        <v>28</v>
      </c>
      <c r="AC163" s="24">
        <f t="shared" si="5"/>
        <v>40</v>
      </c>
      <c r="AD163" s="24">
        <f t="shared" si="5"/>
        <v>48</v>
      </c>
      <c r="AE163" s="24">
        <f t="shared" si="5"/>
        <v>40</v>
      </c>
      <c r="AF163" s="15">
        <f t="shared" si="4"/>
        <v>4901</v>
      </c>
      <c r="AG163" s="25"/>
    </row>
  </sheetData>
  <autoFilter ref="A1:AG163">
    <extLst/>
  </autoFilter>
  <mergeCells count="1">
    <mergeCell ref="A163:D163"/>
  </mergeCells>
  <pageMargins left="0.0784722222222222" right="0.118055555555556" top="0.0784722222222222" bottom="0.0388888888888889" header="0.354166666666667" footer="0"/>
  <pageSetup paperSize="8" scale="6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8" sqref="O28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2024年招生计划表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HHN</dc:creator>
  <cp:lastModifiedBy>吴军</cp:lastModifiedBy>
  <dcterms:created xsi:type="dcterms:W3CDTF">2016-12-02T08:54:00Z</dcterms:created>
  <dcterms:modified xsi:type="dcterms:W3CDTF">2024-06-14T01:47:49Z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7C1785102341448E95615C0CFC9A686E_13</vt:lpwstr>
  </property>
</Properties>
</file>